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autoCompressPictures="0" defaultThemeVersion="166925"/>
  <mc:AlternateContent xmlns:mc="http://schemas.openxmlformats.org/markup-compatibility/2006">
    <mc:Choice Requires="x15">
      <x15ac:absPath xmlns:x15ac="http://schemas.microsoft.com/office/spreadsheetml/2010/11/ac" url="M:\Investor Relations\Supplementary\2022\Q1 2022\"/>
    </mc:Choice>
  </mc:AlternateContent>
  <xr:revisionPtr revIDLastSave="0" documentId="13_ncr:1_{7DD9E822-3E3E-4D1A-9844-67B439F25AD0}" xr6:coauthVersionLast="47" xr6:coauthVersionMax="47" xr10:uidLastSave="{00000000-0000-0000-0000-000000000000}"/>
  <bookViews>
    <workbookView xWindow="-120" yWindow="-120" windowWidth="29040" windowHeight="15840" tabRatio="500" xr2:uid="{00000000-000D-0000-FFFF-FFFF00000000}"/>
  </bookViews>
  <sheets>
    <sheet name="Cover" sheetId="1" r:id="rId1"/>
    <sheet name="TOC" sheetId="2" r:id="rId2"/>
    <sheet name="Notes" sheetId="3" r:id="rId3"/>
    <sheet name="Non-IFRS Financial Measures" sheetId="46" r:id="rId4"/>
    <sheet name="Financial Highlights" sheetId="5" r:id="rId5"/>
    <sheet name="Financial Highlights - Continue" sheetId="6" r:id="rId6"/>
    <sheet name="Statement of Operations" sheetId="7" r:id="rId7"/>
    <sheet name="Statement of Financial Position" sheetId="8" r:id="rId8"/>
    <sheet name="Statement of Equity" sheetId="9" r:id="rId9"/>
    <sheet name="Diluted EPS Reconciliation" sheetId="10" r:id="rId10"/>
    <sheet name="Canada" sheetId="11" r:id="rId11"/>
    <sheet name="Canada - Individual" sheetId="12" r:id="rId12"/>
    <sheet name="Canada - Sun Life Health" sheetId="13" r:id="rId13"/>
    <sheet name="Canada - Group Retirement S" sheetId="14" r:id="rId14"/>
    <sheet name="U.S. - CAD" sheetId="15" r:id="rId15"/>
    <sheet name="U.S. - US$" sheetId="16" r:id="rId16"/>
    <sheet name="U.S. - Group Benefits" sheetId="17" r:id="rId17"/>
    <sheet name="U.S. - In-Force Management" sheetId="18" r:id="rId18"/>
    <sheet name="Asset Management" sheetId="19" r:id="rId19"/>
    <sheet name="MFS US$" sheetId="20" r:id="rId20"/>
    <sheet name="SLC Management" sheetId="42" r:id="rId21"/>
    <sheet name="SLC Management - Continue" sheetId="43" r:id="rId22"/>
    <sheet name="Asia" sheetId="23" r:id="rId23"/>
    <sheet name="Asia - Local Markets" sheetId="24" r:id="rId24"/>
    <sheet name="Asia - International Hubs" sheetId="25" r:id="rId25"/>
    <sheet name="Corporate" sheetId="26" r:id="rId26"/>
    <sheet name="Corporate - Detail" sheetId="27" r:id="rId27"/>
    <sheet name="Bonds &amp; Equities" sheetId="28" r:id="rId28"/>
    <sheet name="Invest Prop &amp; Mortgages" sheetId="29" r:id="rId29"/>
    <sheet name="Source of Earnings" sheetId="30" r:id="rId30"/>
    <sheet name="Operating Expenses" sheetId="32" r:id="rId31"/>
    <sheet name="Credit Ratings" sheetId="33" r:id="rId32"/>
    <sheet name="General Information" sheetId="34" r:id="rId33"/>
    <sheet name="Net Income Recs - Pre and Post" sheetId="35" r:id="rId34"/>
    <sheet name="NI Recs - Pre and Post (2) " sheetId="36" r:id="rId35"/>
    <sheet name="NI Recs - Pre and Post (3)" sheetId="37" r:id="rId36"/>
    <sheet name="NI Recs - Pre and Post (4) " sheetId="45" r:id="rId37"/>
    <sheet name="SLC Management Reported Net Inc" sheetId="44" r:id="rId38"/>
    <sheet name="Non-IFRS Measures Glossary" sheetId="47" r:id="rId39"/>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22">Asia!$A$1:$Y$57</definedName>
    <definedName name="_xlnm.Print_Area" localSheetId="24">'Asia - International Hubs'!$A$1:$Y$46</definedName>
    <definedName name="_xlnm.Print_Area" localSheetId="23">'Asia - Local Markets'!$A$1:$Y$53</definedName>
    <definedName name="_xlnm.Print_Area" localSheetId="18">'Asset Management'!$A$1:$Y$40</definedName>
    <definedName name="_xlnm.Print_Area" localSheetId="27">'Bonds &amp; Equities'!$A$1:$Y$48</definedName>
    <definedName name="_xlnm.Print_Area" localSheetId="10">Canada!$A$1:$Y$60</definedName>
    <definedName name="_xlnm.Print_Area" localSheetId="13">'Canada - Group Retirement S'!$A$1:$Y$34</definedName>
    <definedName name="_xlnm.Print_Area" localSheetId="11">'Canada - Individual'!$A$1:$Y$49</definedName>
    <definedName name="_xlnm.Print_Area" localSheetId="12">'Canada - Sun Life Health'!$A$1:$Y$30</definedName>
    <definedName name="_xlnm.Print_Area" localSheetId="25">Corporate!$A$1:$Y$41</definedName>
    <definedName name="_xlnm.Print_Area" localSheetId="26">'Corporate - Detail'!$A$1:$Y$41</definedName>
    <definedName name="_xlnm.Print_Area" localSheetId="0">Cover!$A$1:$A$16</definedName>
    <definedName name="_xlnm.Print_Area" localSheetId="31">'Credit Ratings'!$A$1:$Q$20</definedName>
    <definedName name="_xlnm.Print_Area" localSheetId="9">'Diluted EPS Reconciliation'!$A$1:$Y$48</definedName>
    <definedName name="_xlnm.Print_Area" localSheetId="4">'Financial Highlights'!$A$1:$Y$56</definedName>
    <definedName name="_xlnm.Print_Area" localSheetId="5">'Financial Highlights - Continue'!$A$1:$Y$68</definedName>
    <definedName name="_xlnm.Print_Area" localSheetId="32">'General Information'!$A$1:$M$9</definedName>
    <definedName name="_xlnm.Print_Area" localSheetId="28">'Invest Prop &amp; Mortgages'!$A$1:$S$43</definedName>
    <definedName name="_xlnm.Print_Area" localSheetId="19">'MFS US$'!$A$1:$Y$45</definedName>
    <definedName name="_xlnm.Print_Area" localSheetId="33">'Net Income Recs - Pre and Post'!$A$1:$Y$57</definedName>
    <definedName name="_xlnm.Print_Area" localSheetId="34">'NI Recs - Pre and Post (2) '!$A$1:$Y$63</definedName>
    <definedName name="_xlnm.Print_Area" localSheetId="35">'NI Recs - Pre and Post (3)'!$A$1:$Y$40</definedName>
    <definedName name="_xlnm.Print_Area" localSheetId="36">'NI Recs - Pre and Post (4) '!$A$1:$AE$44</definedName>
    <definedName name="_xlnm.Print_Area" localSheetId="3">'Non-IFRS Financial Measures'!$A$1:$A$7</definedName>
    <definedName name="_xlnm.Print_Area" localSheetId="38">'Non-IFRS Measures Glossary'!$A$1:$A$26</definedName>
    <definedName name="_xlnm.Print_Area" localSheetId="2">Notes!$A$1:$A$34</definedName>
    <definedName name="_xlnm.Print_Area" localSheetId="30">'Operating Expenses'!$A$1:$Y$47</definedName>
    <definedName name="_xlnm.Print_Area" localSheetId="20">'SLC Management'!$A$1:$Y$51</definedName>
    <definedName name="_xlnm.Print_Area" localSheetId="21">'SLC Management - Continue'!$A$1:$Y$32</definedName>
    <definedName name="_xlnm.Print_Area" localSheetId="37">'SLC Management Reported Net Inc'!$A$1:$Y$33</definedName>
    <definedName name="_xlnm.Print_Area" localSheetId="29">'Source of Earnings'!$A$1:$Q$56</definedName>
    <definedName name="_xlnm.Print_Area" localSheetId="8">'Statement of Equity'!$A$1:$Y$78</definedName>
    <definedName name="_xlnm.Print_Area" localSheetId="7">'Statement of Financial Position'!$A$1:$Y$45</definedName>
    <definedName name="_xlnm.Print_Area" localSheetId="6">'Statement of Operations'!$A$1:$Y$70</definedName>
    <definedName name="_xlnm.Print_Area" localSheetId="1">TOC!$A$1:$F$31</definedName>
    <definedName name="_xlnm.Print_Area" localSheetId="14">'U.S. - CAD'!$A$1:$Y$40</definedName>
    <definedName name="_xlnm.Print_Area" localSheetId="16">'U.S. - Group Benefits'!$A$1:$Y$38</definedName>
    <definedName name="_xlnm.Print_Area" localSheetId="17">'U.S. - In-Force Management'!$A$1:$Y$33</definedName>
    <definedName name="_xlnm.Print_Area" localSheetId="15">'U.S. - US$'!$A$1:$Y$42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2" i="7" l="1"/>
  <c r="W22" i="7"/>
  <c r="U22" i="7"/>
  <c r="S22" i="7"/>
  <c r="Q22" i="7"/>
  <c r="O22" i="7"/>
  <c r="M22" i="7"/>
  <c r="K22" i="7"/>
  <c r="I22" i="7"/>
  <c r="H22" i="7"/>
  <c r="G22" i="7"/>
  <c r="E22" i="7"/>
</calcChain>
</file>

<file path=xl/sharedStrings.xml><?xml version="1.0" encoding="utf-8"?>
<sst xmlns="http://schemas.openxmlformats.org/spreadsheetml/2006/main" count="1938" uniqueCount="905">
  <si>
    <t>Financial and Operating Results
Supplementary Financial Information
Sun Life Financial Inc. (unaudited)
For the period ended March 31, 2022</t>
  </si>
  <si>
    <t>SUPPLEMENTARY FINANCIAL INFORMATION</t>
  </si>
  <si>
    <t>TABLE OF CONTENTS</t>
  </si>
  <si>
    <t>Page</t>
  </si>
  <si>
    <t>Non-IFRS Financial Measures</t>
  </si>
  <si>
    <t>Asia</t>
  </si>
  <si>
    <t>Local Markets</t>
  </si>
  <si>
    <t>Financial Highlights</t>
  </si>
  <si>
    <t>International Hubs</t>
  </si>
  <si>
    <t>Consolidated Financial Statements</t>
  </si>
  <si>
    <t>Corporate</t>
  </si>
  <si>
    <t>Statements of Operations</t>
  </si>
  <si>
    <t>U.K. and Corporate Support</t>
  </si>
  <si>
    <t>Sources of Earnings</t>
  </si>
  <si>
    <t>Statements of Financial Position</t>
  </si>
  <si>
    <t>Investments</t>
  </si>
  <si>
    <t>Debt and Equity Securities</t>
  </si>
  <si>
    <t>Statements of Equity and Capital</t>
  </si>
  <si>
    <t>Properties, Mortgages &amp; Loans and Derivatives</t>
  </si>
  <si>
    <t>LICAT Ratio – Sun Life Assurance Company of Canada</t>
  </si>
  <si>
    <t>Diluted Earnings per Share Reconciliation</t>
  </si>
  <si>
    <t>Segmented Results (Business Groups &amp; Associated Business Units)</t>
  </si>
  <si>
    <t>Expenses</t>
  </si>
  <si>
    <t>Canada</t>
  </si>
  <si>
    <t>Operating Expenses, Commissions and Other Expenses</t>
  </si>
  <si>
    <t>Individual Insurance &amp; Wealth</t>
  </si>
  <si>
    <t>Interest Expense</t>
  </si>
  <si>
    <t>Sun Life Health</t>
  </si>
  <si>
    <t>Group Retirement Services</t>
  </si>
  <si>
    <t>Financial Strength and Capital Adequacy</t>
  </si>
  <si>
    <t>Financial Strength and Debt Ratings</t>
  </si>
  <si>
    <t>U.S.</t>
  </si>
  <si>
    <t>Group Benefits</t>
  </si>
  <si>
    <t>General Information</t>
  </si>
  <si>
    <t>In-Force Management</t>
  </si>
  <si>
    <t>Appendix</t>
  </si>
  <si>
    <t>Asset Management</t>
  </si>
  <si>
    <t>Net Income Reconciliations</t>
  </si>
  <si>
    <t>MFS</t>
  </si>
  <si>
    <t>SLC Management Reported Net Income Reconciliation</t>
  </si>
  <si>
    <t>35</t>
  </si>
  <si>
    <t>SLC Management</t>
  </si>
  <si>
    <t>18-19</t>
  </si>
  <si>
    <t>Non-IFRS Financial Measures Glossary</t>
  </si>
  <si>
    <t>Reporting Changes</t>
  </si>
  <si>
    <t xml:space="preserve">Effective January 1, 2021, the methodology for Assets Under Management (AUM) was updated for SLC Management with respect to certain real estate and investment-grade fixed income products to add uncalled capital commitments not previously included. This will align SLC Management's AUM with market conventions applied across asset classes. We have updated prior period amounts for all quarters of 2020 to reflect this change in methodology. Subsequent to the fourth quarter of 2020, increases and decreases in all capital raising, including uncalled capital commitments and fund leverage, for the aforementioned products will be reflected in gross flows, outflows and net flows as applicable. Client distributions from the sale of underlying assets in closed-end funds will no longer be reported in net flows. Details can be found on pages 2, 3 and 16. Other changes reflect: (i) a change in Value of New Business (VNB) that reflects a change in the timing of recognition of U.S. group policies sold or renewed with an effective date of January 1, which will recognize VNB for these policies in the prior year rather than the first quarter, to align with the timing of U.S. renewals and reported insurance sales; and (ii) a change in Sources of Earnings presentation between expected profit on in-force business and the impact of new business for SLF U.S. Group Benefits, such that expected profit for U.S. group policies includes previously classified new business gains, aligning group business sources of earnings reporting across business groups. </t>
  </si>
  <si>
    <t>Basis of Presentation</t>
  </si>
  <si>
    <r>
      <rPr>
        <sz val="8"/>
        <color rgb="FF000000"/>
        <rFont val="Arial"/>
        <family val="2"/>
      </rPr>
      <t>All amounts in this document are presented in millions of Canadian dollars unless otherwise indicated. Sun Life Financial Inc., together with its subsidiaries and joint ventures, are collectively referred to as “the Company”, “Sun Life”, “we”, “our” and “us”. We prepare our unaudited Interim Consolidated Financial Statements using International Financial Reporting Standards (IFRS), the accounting requirements of the Office of the Superintendent of Financial Institutions (OSFI) and in accordance with the International Accounting Standard (IAS) 34</t>
    </r>
    <r>
      <rPr>
        <i/>
        <sz val="8"/>
        <color rgb="FF000000"/>
        <rFont val="Arial"/>
        <family val="2"/>
      </rPr>
      <t xml:space="preserve"> Interim Financial Reporting</t>
    </r>
    <r>
      <rPr>
        <sz val="8"/>
        <color rgb="FF000000"/>
        <rFont val="Arial"/>
        <family val="2"/>
      </rPr>
      <t xml:space="preserve">. Reported net income (loss) refers to common shareholders' net income (loss) determined in accordance with IFRS. </t>
    </r>
  </si>
  <si>
    <t>Diluted Earnings per Share – Underlying</t>
  </si>
  <si>
    <t>Under IFRS, diluted earnings per share (EPS) include the impact of dilution from the Sun Life ExchangEable Capital Securities (SLEECS). Diluted underlying EPS excludes the impact of these convertible securities. No adjustment is reflected for periods in which the SLEECS conversion would have caused an anti-dilutive result. Additional detail on the calculation of diluted EPS can be found on page 7.</t>
  </si>
  <si>
    <t>Constant Currency Measures</t>
  </si>
  <si>
    <t>Constant currency measures are calculated using the average currency and period end rates, as appropriate, in effect in the comparable period. Constant currency measures are non-IFRS  financial measures. See Section M. Non-IFRS Financial Measures, ii. Additional Non-IFRS Financial Measures of the Company's Q1 2022 Management's Discussion &amp; Analysis (MD&amp;A).</t>
  </si>
  <si>
    <t>Rounding</t>
  </si>
  <si>
    <t>Amounts in this document are impacted by rounding.</t>
  </si>
  <si>
    <t>Other Adjustments</t>
  </si>
  <si>
    <t xml:space="preserve">Acquisition, Integration and Restructuring </t>
  </si>
  <si>
    <t>Par Allocation Adjustment</t>
  </si>
  <si>
    <t>In Q3 2021, there was an adjustment of investment income and expense allocations between participating policyholders and shareholders for prior years in Canada ("par allocation adjustment").</t>
  </si>
  <si>
    <t>Tax Rate Changes</t>
  </si>
  <si>
    <t>ii</t>
  </si>
  <si>
    <t>Sun Life Financial Inc. ("Sun Life" or the “Company”,"we", "our" and "us") prepares annual and interim financial statements using IFRS. We report certain financial information that are not based on IFRS (“non-IFRS financial measures”), as we believe that these measures provide information that is useful to investors in understanding our performance and facilitate a comparison of our quarterly and full year results from period to period. These non-IFRS financial measures do not have any standardized meaning and may not be comparable with similar measures used by other companies. For certain non-IFRS financial measures, there are no directly comparable amounts under IFRS. These non-IFRS financial measures should not be viewed in isolation from or as alternatives to measures of financial performance determined in accordance with IFRS. Additional information concerning non-IFRS financial measures and, if applicable, reconciliations to the closest IFRS measures are included in the Company’s annual and interim MD&amp;A and the Supplementary Financialn Information packages that are available on www.sunlife.com under Investors – Financial results and reports.</t>
  </si>
  <si>
    <t>Sources of earnings (SOE) is an alternative presentation of our Consolidated Statements of Operations that identifies and quantifies various sources of income. The Company is required to disclose its sources of earnings by its principal regulator, the Office of the Superintendent of Financial Institutions (OSFI). The SOE is prepared in accordance with the OSFI Guideline D-9, Sources of Earnings Disclosures and is therefore not prescribed under IFRS. The preparation for the document and its components does not have a standard for preparation as it depends on the methodology, estimates and assumptions used. The components of the SOE are: expected profit, impact of new business, experience gains and losses,  assumption changes and management actions, and earnings on surplus. For an explanation of the SOE components, see Section M. Non-IFRS  Financial Measures, 2. Additional Non-IFRS Financial Measures of the Company's Q1 2022 MD&amp;A.</t>
  </si>
  <si>
    <t>FINANCIAL HIGHLIGHTS</t>
  </si>
  <si>
    <t>At and For the Quarter Ended</t>
  </si>
  <si>
    <t>At and For the Year Ended</t>
  </si>
  <si>
    <t>Q1 2022</t>
  </si>
  <si>
    <t>Q4 2021</t>
  </si>
  <si>
    <t>Q3 2021</t>
  </si>
  <si>
    <t>Q2 2021</t>
  </si>
  <si>
    <t>Q1 2021</t>
  </si>
  <si>
    <t>Q4 2020</t>
  </si>
  <si>
    <t>Q3 2020</t>
  </si>
  <si>
    <t>Q2 2020</t>
  </si>
  <si>
    <t>Q1 2020</t>
  </si>
  <si>
    <t>RESULTS</t>
  </si>
  <si>
    <t>Common Shareholders' Reported Net Income (Loss) by Segment</t>
  </si>
  <si>
    <t>Total common shareholders' reported net income (loss)</t>
  </si>
  <si>
    <r>
      <rPr>
        <sz val="7"/>
        <color rgb="FF000000"/>
        <rFont val="Arial"/>
        <family val="2"/>
      </rPr>
      <t>Market related impacts</t>
    </r>
    <r>
      <rPr>
        <vertAlign val="superscript"/>
        <sz val="7"/>
        <color rgb="FF000000"/>
        <rFont val="Arial"/>
        <family val="2"/>
      </rPr>
      <t xml:space="preserve"> (1)</t>
    </r>
    <r>
      <rPr>
        <sz val="7"/>
        <color rgb="FF000000"/>
        <rFont val="Arial"/>
        <family val="2"/>
      </rPr>
      <t>:</t>
    </r>
  </si>
  <si>
    <t xml:space="preserve"> Net equity market impact </t>
  </si>
  <si>
    <t xml:space="preserve"> Net interest rate impact    </t>
  </si>
  <si>
    <t xml:space="preserve"> Net increases (decreases) in the fair value of real estate</t>
  </si>
  <si>
    <r>
      <rPr>
        <sz val="7"/>
        <color rgb="FF000000"/>
        <rFont val="Arial"/>
        <family val="2"/>
      </rPr>
      <t xml:space="preserve">    Assumption changes and management actions (ACMA)</t>
    </r>
    <r>
      <rPr>
        <vertAlign val="superscript"/>
        <sz val="7"/>
        <color rgb="FF000000"/>
        <rFont val="Arial"/>
        <family val="2"/>
      </rPr>
      <t xml:space="preserve"> (1)</t>
    </r>
  </si>
  <si>
    <r>
      <rPr>
        <sz val="7"/>
        <color rgb="FF000000"/>
        <rFont val="Arial"/>
        <family val="2"/>
      </rPr>
      <t xml:space="preserve">Other adjustments </t>
    </r>
    <r>
      <rPr>
        <vertAlign val="superscript"/>
        <sz val="7"/>
        <color rgb="FF000000"/>
        <rFont val="Arial"/>
        <family val="2"/>
      </rPr>
      <t>(1)</t>
    </r>
    <r>
      <rPr>
        <sz val="7"/>
        <color rgb="FF000000"/>
        <rFont val="Arial"/>
        <family val="2"/>
      </rPr>
      <t>:</t>
    </r>
  </si>
  <si>
    <t>Fair value adjustments on share-based payment awards at MFS</t>
  </si>
  <si>
    <r>
      <rPr>
        <sz val="7"/>
        <color rgb="FF000000"/>
        <rFont val="Arial"/>
        <family val="2"/>
      </rPr>
      <t xml:space="preserve">Acquisition, integration and restructuring </t>
    </r>
    <r>
      <rPr>
        <vertAlign val="superscript"/>
        <sz val="7"/>
        <color rgb="FF000000"/>
        <rFont val="Arial"/>
        <family val="2"/>
      </rPr>
      <t>(2)</t>
    </r>
  </si>
  <si>
    <r>
      <rPr>
        <sz val="7"/>
        <color rgb="FF000000"/>
        <rFont val="Arial"/>
        <family val="2"/>
      </rPr>
      <t>Other</t>
    </r>
    <r>
      <rPr>
        <vertAlign val="superscript"/>
        <sz val="7"/>
        <color rgb="FF000000"/>
        <rFont val="Arial"/>
        <family val="2"/>
      </rPr>
      <t xml:space="preserve"> (3)</t>
    </r>
  </si>
  <si>
    <r>
      <rPr>
        <sz val="7"/>
        <color rgb="FF000000"/>
        <rFont val="Arial"/>
        <family val="2"/>
      </rPr>
      <t xml:space="preserve">Total common shareholders' underlying net income (loss) </t>
    </r>
    <r>
      <rPr>
        <vertAlign val="superscript"/>
        <sz val="7"/>
        <color rgb="FF000000"/>
        <rFont val="Arial"/>
        <family val="2"/>
      </rPr>
      <t>(1)</t>
    </r>
  </si>
  <si>
    <t>Total common shareholders' underlying net income (loss)</t>
  </si>
  <si>
    <t>Profitability Measures</t>
  </si>
  <si>
    <t>Basic earnings per common share (EPS)</t>
  </si>
  <si>
    <t>Reported</t>
  </si>
  <si>
    <t>Diluted earnings per common share</t>
  </si>
  <si>
    <t>Underlying</t>
  </si>
  <si>
    <r>
      <rPr>
        <sz val="7"/>
        <color rgb="FF000000"/>
        <rFont val="Arial"/>
        <family val="2"/>
      </rPr>
      <t xml:space="preserve">Individual insurance </t>
    </r>
    <r>
      <rPr>
        <vertAlign val="superscript"/>
        <sz val="7"/>
        <color rgb="FF000000"/>
        <rFont val="Arial"/>
        <family val="2"/>
      </rPr>
      <t>(5)</t>
    </r>
  </si>
  <si>
    <r>
      <rPr>
        <sz val="7"/>
        <color rgb="FF000000"/>
        <rFont val="Arial"/>
        <family val="2"/>
      </rPr>
      <t>Group insurance</t>
    </r>
    <r>
      <rPr>
        <vertAlign val="superscript"/>
        <sz val="7"/>
        <color rgb="FF000000"/>
        <rFont val="Arial"/>
        <family val="2"/>
      </rPr>
      <t xml:space="preserve"> (5)</t>
    </r>
  </si>
  <si>
    <r>
      <rPr>
        <sz val="7"/>
        <color rgb="FF000000"/>
        <rFont val="Arial"/>
        <family val="2"/>
      </rPr>
      <t xml:space="preserve">Asset Management </t>
    </r>
    <r>
      <rPr>
        <vertAlign val="superscript"/>
        <sz val="7"/>
        <color rgb="FF000000"/>
        <rFont val="Arial"/>
        <family val="2"/>
      </rPr>
      <t xml:space="preserve"> (6)</t>
    </r>
  </si>
  <si>
    <r>
      <rPr>
        <sz val="7"/>
        <color rgb="FF000000"/>
        <rFont val="Arial"/>
        <family val="2"/>
      </rPr>
      <t xml:space="preserve">Wealth </t>
    </r>
    <r>
      <rPr>
        <vertAlign val="superscript"/>
        <sz val="7"/>
        <color rgb="FF000000"/>
        <rFont val="Arial"/>
        <family val="2"/>
      </rPr>
      <t>(5)(7)</t>
    </r>
  </si>
  <si>
    <r>
      <rPr>
        <sz val="7"/>
        <color rgb="FF000000"/>
        <rFont val="Arial"/>
        <family val="2"/>
      </rPr>
      <t>Value of New Business</t>
    </r>
    <r>
      <rPr>
        <vertAlign val="superscript"/>
        <sz val="7"/>
        <color rgb="FF000000"/>
        <rFont val="Arial"/>
        <family val="2"/>
      </rPr>
      <t xml:space="preserve"> (7)(8)</t>
    </r>
  </si>
  <si>
    <r>
      <rPr>
        <vertAlign val="superscript"/>
        <sz val="6"/>
        <color rgb="FF000000"/>
        <rFont val="Arial"/>
        <family val="2"/>
      </rPr>
      <t>(1)</t>
    </r>
    <r>
      <rPr>
        <sz val="6"/>
        <color rgb="FF000000"/>
        <rFont val="Arial"/>
        <family val="2"/>
      </rPr>
      <t xml:space="preserve"> Underlying net income is a non-IFRS financial measure. Refer to Net Income Reconciliations - Pre-Tax and Post-Tax on pages 31 to 34 of this document for the pre-tax adjustments to underlying net income as well as Section L. Non-IFRS Financial Measures, i. Underlying Net Income and Underlying EPS and iii. Reconciliations of Select Non-IFRS Financial Measures of the Company's Annual 2021 MD&amp;A and Section M. Non-IFRS Financial Measures, 1. Underlying Net Income and Underlying EPS and 3. Reconciliations of Select Non-IFRS Financial Measures of the Company's Q1 2022 MD&amp;A.</t>
    </r>
  </si>
  <si>
    <r>
      <rPr>
        <vertAlign val="superscript"/>
        <sz val="6"/>
        <color rgb="FF000000"/>
        <rFont val="Arial"/>
        <family val="2"/>
      </rPr>
      <t>(2)</t>
    </r>
    <r>
      <rPr>
        <sz val="6"/>
        <color rgb="FF000000"/>
        <rFont val="Arial"/>
        <family val="2"/>
      </rPr>
      <t xml:space="preserve"> Refer to the Notes page ii, Other Adjustments - Acquisition, Integration and Restructuring for additional details.</t>
    </r>
  </si>
  <si>
    <r>
      <rPr>
        <vertAlign val="superscript"/>
        <sz val="6"/>
        <color rgb="FF000000"/>
        <rFont val="Arial"/>
        <family val="2"/>
      </rPr>
      <t>(4)</t>
    </r>
    <r>
      <rPr>
        <sz val="6"/>
        <color rgb="FF000000"/>
        <rFont val="Arial"/>
        <family val="2"/>
      </rPr>
      <t xml:space="preserve"> Sales, Asset Management gross flows  and value of new business (VNB) are non-IFRS financial measures. Refer to Section M. Non-IFRS Financial Measures, 2. Additional Non-IFRS Financial Measures of the Company's Q1 2022 MD&amp;A for the composition of the measures. </t>
    </r>
  </si>
  <si>
    <r>
      <rPr>
        <vertAlign val="superscript"/>
        <sz val="6"/>
        <color rgb="FF000000"/>
        <rFont val="Arial"/>
        <family val="2"/>
      </rPr>
      <t>(5)</t>
    </r>
    <r>
      <rPr>
        <sz val="6"/>
        <color rgb="FF000000"/>
        <rFont val="Arial"/>
        <family val="2"/>
      </rPr>
      <t xml:space="preserve"> Includes the sales in the Company's joint ventures and associates with local partners in Asia based on our proportionate equity interest.</t>
    </r>
  </si>
  <si>
    <r>
      <rPr>
        <vertAlign val="superscript"/>
        <sz val="6"/>
        <color rgb="FF000000"/>
        <rFont val="Arial"/>
        <family val="2"/>
      </rPr>
      <t>(6)</t>
    </r>
    <r>
      <rPr>
        <sz val="6"/>
        <color rgb="FF000000"/>
        <rFont val="Arial"/>
        <family val="2"/>
      </rPr>
      <t xml:space="preserve"> Effective January 1, 2021, the methodology for Assets Under Management (AUM) was updated for SLC Management with respect to certain real estate and investment-grade fixed income products to add uncalled capital commitments not previously included. This will align SLC Management's AUM with market conventions applied across asset classes. We have updated prior period amounts for all quarters of 2020 to reflect this change in methodology. Subsequent to the fourth quarter of 2020, increases and decreases in all capital raising, including uncalled capital commitments and fund leverage, for the aforementioned products will be reflected in gross flows, outflows and net flows as applicable. Client distributions from the sale of underlying assets in closed-end funds will no longer be reported in net flows. Refer to section L. Non-IFRS Financial Measures, ii. Additional Non-IFRS Financial Measures of the Company's Annual 2021 MD&amp;A for additional details.</t>
    </r>
  </si>
  <si>
    <r>
      <rPr>
        <vertAlign val="superscript"/>
        <sz val="6"/>
        <color rgb="FF000000"/>
        <rFont val="Arial"/>
        <family val="2"/>
      </rPr>
      <t>(7)</t>
    </r>
    <r>
      <rPr>
        <sz val="6"/>
        <color rgb="FF000000"/>
        <rFont val="Arial"/>
        <family val="2"/>
      </rPr>
      <t xml:space="preserve"> Excludes Asset Management businesses.</t>
    </r>
  </si>
  <si>
    <r>
      <rPr>
        <vertAlign val="superscript"/>
        <sz val="6"/>
        <color rgb="FF000000"/>
        <rFont val="Arial"/>
        <family val="2"/>
      </rPr>
      <t>(8)</t>
    </r>
    <r>
      <rPr>
        <sz val="6"/>
        <color rgb="FF000000"/>
        <rFont val="Arial"/>
        <family val="2"/>
      </rPr>
      <t xml:space="preserve"> Effective January 1, 2021 VNB reflects a change in the timing of recognition of U.S. group policies sold or renewed with an effective date of January 1, which will recognize VNB for these policies in the prior year rather than the first quarter, to align with the timing of U.S. renewals and reported insurance sales. We have updated prior periods to reflect this change.</t>
    </r>
  </si>
  <si>
    <t>FINANCIAL HIGHLIGHTS CONTINUED</t>
  </si>
  <si>
    <t>Valuation Data</t>
  </si>
  <si>
    <r>
      <rPr>
        <sz val="7"/>
        <color rgb="FF000000"/>
        <rFont val="Arial"/>
        <family val="2"/>
      </rPr>
      <t>Book value per common share</t>
    </r>
    <r>
      <rPr>
        <vertAlign val="superscript"/>
        <sz val="7"/>
        <color rgb="FF000000"/>
        <rFont val="Arial"/>
        <family val="2"/>
      </rPr>
      <t xml:space="preserve"> (1)</t>
    </r>
  </si>
  <si>
    <t>Book value per common share excluding AOCI</t>
  </si>
  <si>
    <t>Tangible book value per common share</t>
  </si>
  <si>
    <t>Market-to-book value (times)</t>
  </si>
  <si>
    <t>Total market capitalization (TSX in $ billions)</t>
  </si>
  <si>
    <r>
      <rPr>
        <sz val="7"/>
        <color rgb="FF000000"/>
        <rFont val="Arial"/>
        <family val="2"/>
      </rPr>
      <t xml:space="preserve">Financial Strength </t>
    </r>
    <r>
      <rPr>
        <vertAlign val="superscript"/>
        <sz val="7"/>
        <color rgb="FF000000"/>
        <rFont val="Arial"/>
        <family val="2"/>
      </rPr>
      <t>(2)</t>
    </r>
  </si>
  <si>
    <t xml:space="preserve">SLA LICAT ratio </t>
  </si>
  <si>
    <t>SLF LICAT ratio</t>
  </si>
  <si>
    <t>Common Share Information (SLF on TSX)</t>
  </si>
  <si>
    <t>High (intraday)</t>
  </si>
  <si>
    <t>Low (intraday)</t>
  </si>
  <si>
    <t>Close (end of period)</t>
  </si>
  <si>
    <r>
      <rPr>
        <sz val="7"/>
        <color rgb="FF000000"/>
        <rFont val="Arial"/>
        <family val="2"/>
      </rPr>
      <t>Number of Common Shares Outstanding (in millions)</t>
    </r>
    <r>
      <rPr>
        <sz val="7"/>
        <color rgb="FF000000"/>
        <rFont val="Arial"/>
        <family val="2"/>
      </rPr>
      <t xml:space="preserve"> </t>
    </r>
    <r>
      <rPr>
        <vertAlign val="superscript"/>
        <sz val="7"/>
        <color rgb="FF000000"/>
        <rFont val="Arial"/>
        <family val="2"/>
      </rPr>
      <t>(4)</t>
    </r>
  </si>
  <si>
    <t>At beginning of period</t>
  </si>
  <si>
    <t>Common shares issued</t>
  </si>
  <si>
    <t>Common shares purchased and cancelled</t>
  </si>
  <si>
    <t>At end of period</t>
  </si>
  <si>
    <t>Weighted average shares outstanding - basic</t>
  </si>
  <si>
    <t>Dividend per common share</t>
  </si>
  <si>
    <r>
      <rPr>
        <sz val="7"/>
        <color rgb="FF000000"/>
        <rFont val="Arial"/>
        <family val="2"/>
      </rPr>
      <t>Dividend payout ratio</t>
    </r>
    <r>
      <rPr>
        <vertAlign val="superscript"/>
        <sz val="7"/>
        <color rgb="FF000000"/>
        <rFont val="Arial"/>
        <family val="2"/>
      </rPr>
      <t xml:space="preserve"> (6)</t>
    </r>
  </si>
  <si>
    <r>
      <rPr>
        <sz val="7"/>
        <color rgb="FF000000"/>
        <rFont val="Arial"/>
        <family val="2"/>
      </rPr>
      <t xml:space="preserve">Dividend yield </t>
    </r>
    <r>
      <rPr>
        <vertAlign val="superscript"/>
        <sz val="7"/>
        <color rgb="FF000000"/>
        <rFont val="Arial"/>
        <family val="2"/>
      </rPr>
      <t>(7)</t>
    </r>
  </si>
  <si>
    <r>
      <rPr>
        <sz val="7"/>
        <color rgb="FF000000"/>
        <rFont val="Arial"/>
        <family val="2"/>
      </rPr>
      <t xml:space="preserve">Assets Under Management </t>
    </r>
    <r>
      <rPr>
        <vertAlign val="superscript"/>
        <sz val="7"/>
        <color rgb="FF000000"/>
        <rFont val="Arial"/>
        <family val="2"/>
      </rPr>
      <t>(8)(9)</t>
    </r>
  </si>
  <si>
    <t>General funds</t>
  </si>
  <si>
    <t>Segregated funds</t>
  </si>
  <si>
    <t>Total assets</t>
  </si>
  <si>
    <t>Other assets under management</t>
  </si>
  <si>
    <t>Retail</t>
  </si>
  <si>
    <t>Consolidation adjustments</t>
  </si>
  <si>
    <t xml:space="preserve">Total other assets under management </t>
  </si>
  <si>
    <t>Total assets under management</t>
  </si>
  <si>
    <r>
      <rPr>
        <sz val="7"/>
        <color rgb="FF000000"/>
        <rFont val="Arial"/>
        <family val="2"/>
      </rPr>
      <t xml:space="preserve">Total assets under administration </t>
    </r>
    <r>
      <rPr>
        <vertAlign val="superscript"/>
        <sz val="7"/>
        <color rgb="FF000000"/>
        <rFont val="Arial"/>
        <family val="2"/>
      </rPr>
      <t>(10)</t>
    </r>
  </si>
  <si>
    <r>
      <rPr>
        <sz val="7"/>
        <color rgb="FF000000"/>
        <rFont val="Arial"/>
        <family val="2"/>
      </rPr>
      <t xml:space="preserve">Total assets under management and administration </t>
    </r>
    <r>
      <rPr>
        <vertAlign val="superscript"/>
        <sz val="7"/>
        <color rgb="FF000000"/>
        <rFont val="Arial"/>
        <family val="2"/>
      </rPr>
      <t>(8)(9)(10)</t>
    </r>
  </si>
  <si>
    <r>
      <rPr>
        <sz val="7"/>
        <color rgb="FF000000"/>
        <rFont val="Arial"/>
        <family val="2"/>
      </rPr>
      <t xml:space="preserve">Reported net income </t>
    </r>
    <r>
      <rPr>
        <vertAlign val="superscript"/>
        <sz val="7"/>
        <color rgb="FF000000"/>
        <rFont val="Arial"/>
        <family val="2"/>
      </rPr>
      <t>(11)</t>
    </r>
  </si>
  <si>
    <t>Underlying net income</t>
  </si>
  <si>
    <t>Sales - Individual insurance</t>
  </si>
  <si>
    <t>Sales - Group insurance</t>
  </si>
  <si>
    <t>Asset Management gross flows and wealth sales</t>
  </si>
  <si>
    <r>
      <rPr>
        <sz val="7"/>
        <color rgb="FF000000"/>
        <rFont val="Arial"/>
        <family val="2"/>
      </rPr>
      <t>Reported earnings per share - Diluted</t>
    </r>
    <r>
      <rPr>
        <vertAlign val="superscript"/>
        <sz val="7"/>
        <color rgb="FF000000"/>
        <rFont val="Arial"/>
        <family val="2"/>
      </rPr>
      <t xml:space="preserve"> (11)</t>
    </r>
  </si>
  <si>
    <t>Underlying earnings per share - Diluted</t>
  </si>
  <si>
    <r>
      <rPr>
        <sz val="7"/>
        <color rgb="FF000000"/>
        <rFont val="Arial"/>
        <family val="2"/>
      </rPr>
      <t xml:space="preserve">Assets under management </t>
    </r>
    <r>
      <rPr>
        <vertAlign val="superscript"/>
        <sz val="7"/>
        <color rgb="FF000000"/>
        <rFont val="Arial"/>
        <family val="2"/>
      </rPr>
      <t>(8)(9)</t>
    </r>
  </si>
  <si>
    <r>
      <rPr>
        <vertAlign val="superscript"/>
        <sz val="6"/>
        <color rgb="FF000000"/>
        <rFont val="Arial"/>
        <family val="2"/>
      </rPr>
      <t>(1)</t>
    </r>
    <r>
      <rPr>
        <sz val="6"/>
        <color rgb="FF000000"/>
        <rFont val="Arial"/>
        <family val="2"/>
      </rPr>
      <t xml:space="preserve"> Book value per common share is calculated as common shareholders' equity divided by the number of common shares outstanding at the end of the period.</t>
    </r>
  </si>
  <si>
    <r>
      <rPr>
        <vertAlign val="superscript"/>
        <sz val="6"/>
        <color rgb="FF000000"/>
        <rFont val="Arial"/>
        <family val="2"/>
      </rPr>
      <t>(2)</t>
    </r>
    <r>
      <rPr>
        <sz val="6"/>
        <color rgb="FF000000"/>
        <rFont val="Arial"/>
        <family val="2"/>
      </rPr>
      <t xml:space="preserve"> LICAT ratios are disclosed according to OSFI's LICATguideline as at December 31, 2020.</t>
    </r>
  </si>
  <si>
    <r>
      <rPr>
        <vertAlign val="superscript"/>
        <sz val="6"/>
        <color rgb="FF000000"/>
        <rFont val="Arial"/>
        <family val="2"/>
      </rPr>
      <t xml:space="preserve">(4) </t>
    </r>
    <r>
      <rPr>
        <sz val="6"/>
        <color rgb="FF000000"/>
        <rFont val="Arial"/>
        <family val="2"/>
      </rPr>
      <t>Certain numbers have been rounded in order to arrive at the number of common shares outstanding at end of period.</t>
    </r>
  </si>
  <si>
    <r>
      <rPr>
        <vertAlign val="superscript"/>
        <sz val="6"/>
        <color rgb="FF000000"/>
        <rFont val="Arial"/>
        <family val="2"/>
      </rPr>
      <t xml:space="preserve">(5) </t>
    </r>
    <r>
      <rPr>
        <sz val="6"/>
        <color rgb="FF000000"/>
        <rFont val="Arial"/>
        <family val="2"/>
      </rPr>
      <t>The number of diluted shares outstanding reflect the impact of dilution from the Sun Life ExchangEable Capital Securities (SLEECS) under IFRS. Where the calculation of diluted EPS has resulted in anti-dilution, the dilutive impact of the SLEECS has been excluded in the number of weighted average number of shares outstanding.</t>
    </r>
  </si>
  <si>
    <r>
      <rPr>
        <vertAlign val="superscript"/>
        <sz val="6"/>
        <color rgb="FF000000"/>
        <rFont val="Arial"/>
        <family val="2"/>
      </rPr>
      <t>(6)</t>
    </r>
    <r>
      <rPr>
        <sz val="6"/>
        <color rgb="FF000000"/>
        <rFont val="Arial"/>
        <family val="2"/>
      </rPr>
      <t xml:space="preserve"> Dividend payout ratio is a non-IFRS financial measure and</t>
    </r>
    <r>
      <rPr>
        <sz val="6"/>
        <color rgb="FF000000"/>
        <rFont val="Arial"/>
        <family val="2"/>
      </rPr>
      <t xml:space="preserve"> the calculation methodology is dividends paid per share to diluted reported EPS and diluted underlying EPS, respectively. Refer to Section M. Non-IFRS Financial Measures, 2. Additional Non-IFRS Financial Measures of the Company's Q1 2022 MD&amp;A for additional details on the measure.</t>
    </r>
  </si>
  <si>
    <r>
      <rPr>
        <vertAlign val="superscript"/>
        <sz val="6"/>
        <color rgb="FF000000"/>
        <rFont val="Arial"/>
        <family val="2"/>
      </rPr>
      <t>(7)</t>
    </r>
    <r>
      <rPr>
        <sz val="6"/>
        <color rgb="FF000000"/>
        <rFont val="Arial"/>
        <family val="2"/>
      </rPr>
      <t xml:space="preserve"> The quarterly dividend yield calculation represents the annualized dividend per share in the quarter over the daily average share price in the quarter. The annual dividend calculation represents the dividend paid in the year over the daily average share price for the year.</t>
    </r>
  </si>
  <si>
    <r>
      <rPr>
        <vertAlign val="superscript"/>
        <sz val="6"/>
        <color rgb="FF000000"/>
        <rFont val="Arial"/>
        <family val="2"/>
      </rPr>
      <t>(9)</t>
    </r>
    <r>
      <rPr>
        <sz val="6"/>
        <color rgb="FF000000"/>
        <rFont val="Arial"/>
        <family val="2"/>
      </rPr>
      <t xml:space="preserve"> Effective January 1, 2021, the methodology for Assets Under Management (AUM) was updated for SLC Management with respect to certain real estate and investment-grade fixed income products to add uncalled capital commitments not previously included. This will align SLC Management's AUM with market conventions applied across asset classes. We have updated prior period amounts for all quarters of 2020 to reflect this change in methodology. Subsequent to the fourth quarter of 2020, increases and decreases in all capital raising, including uncalled capital commitments and fund leverage, for the aforementioned products will be reflected in gross flows, outflows and net flows as applicable. Client distributions from the sale of underlying assets in closed-end funds will no longer be reported in net flows. Refer to section L. Non-IFRS Financial Measures, ii. Additional Non-IFRS Financial Measures of the Company's Annual 2021 MD&amp;A for additional details.</t>
    </r>
  </si>
  <si>
    <r>
      <rPr>
        <vertAlign val="superscript"/>
        <sz val="6"/>
        <color rgb="FF000000"/>
        <rFont val="Arial"/>
        <family val="2"/>
      </rPr>
      <t>(10)</t>
    </r>
    <r>
      <rPr>
        <sz val="6"/>
        <color rgb="FF000000"/>
        <rFont val="Arial"/>
        <family val="2"/>
      </rPr>
      <t xml:space="preserve"> Assets under administration (AUA) are a non-IFRS financial measure that represents Client assets and the Company only provides administrative services for these assets. In Canada, AUA includes mutual fund dealer assets in Individual Wealth and administrative services assets in Group Retirement Services. In Asia, AUA includes administrative services assets in China and Hong Kong.</t>
    </r>
  </si>
  <si>
    <r>
      <rPr>
        <vertAlign val="superscript"/>
        <sz val="6"/>
        <color rgb="FF000000"/>
        <rFont val="Arial"/>
        <family val="2"/>
      </rPr>
      <t>(11)</t>
    </r>
    <r>
      <rPr>
        <sz val="6"/>
        <color rgb="FF000000"/>
        <rFont val="Arial"/>
        <family val="2"/>
      </rPr>
      <t xml:space="preserve"> Constant currency measures are non-IFRS financial measures that exclude the impacts of foreign exchange translation to assist in comparing our results from period to period. Refer to Section M. Non-IFRS Financial Measures, 2. Additional Non-IFRS Financial Measures of the Company's Q1 2022 MD&amp;A for additional details and Non-IFRS Financial Measures Glossary on page 36 of this document for a reconciliation of constant currency reported net income and reported earnings per share - diluted.</t>
    </r>
  </si>
  <si>
    <t>CONSOLIDATED STATEMENTS OF OPERATIONS</t>
  </si>
  <si>
    <t>For the Quarter Ended</t>
  </si>
  <si>
    <t>For the Year Ended</t>
  </si>
  <si>
    <t>(C$ millions)</t>
  </si>
  <si>
    <t>Revenue</t>
  </si>
  <si>
    <t>Premiums - life insurance</t>
  </si>
  <si>
    <t>Premiums - health insurance</t>
  </si>
  <si>
    <t>Premiums - annuities</t>
  </si>
  <si>
    <t>Gross premiums</t>
  </si>
  <si>
    <t>Ceded premiums</t>
  </si>
  <si>
    <t>Net premiums</t>
  </si>
  <si>
    <t>Net investment income (loss)</t>
  </si>
  <si>
    <t>Fee income</t>
  </si>
  <si>
    <t>Total revenue</t>
  </si>
  <si>
    <t>Policy benefits and expenses</t>
  </si>
  <si>
    <t>Gross claims &amp; benefits paid</t>
  </si>
  <si>
    <r>
      <rPr>
        <sz val="7"/>
        <color rgb="FF000000"/>
        <rFont val="Arial"/>
        <family val="2"/>
      </rPr>
      <t>Change in insurance/investment contract liabilities, reinsurance assets &amp; segregated funds</t>
    </r>
    <r>
      <rPr>
        <vertAlign val="superscript"/>
        <sz val="7"/>
        <color rgb="FF000000"/>
        <rFont val="Arial"/>
        <family val="2"/>
      </rPr>
      <t xml:space="preserve"> (1)</t>
    </r>
  </si>
  <si>
    <r>
      <rPr>
        <sz val="7"/>
        <color rgb="FF000000"/>
        <rFont val="Arial"/>
        <family val="2"/>
      </rPr>
      <t xml:space="preserve">Operating expenses, commissions and premium taxes </t>
    </r>
    <r>
      <rPr>
        <vertAlign val="superscript"/>
        <sz val="7"/>
        <color rgb="FF000000"/>
        <rFont val="Arial"/>
        <family val="2"/>
      </rPr>
      <t>(2)</t>
    </r>
  </si>
  <si>
    <t>Interest expense</t>
  </si>
  <si>
    <t>Reinsurance expenses (recoveries)</t>
  </si>
  <si>
    <t>Total policy benefits and expenses</t>
  </si>
  <si>
    <t>Income (loss) before income taxes</t>
  </si>
  <si>
    <t>Income tax expense (benefit)</t>
  </si>
  <si>
    <t xml:space="preserve">Participating policyholders' net income (loss) </t>
  </si>
  <si>
    <t>Non-controlling interest</t>
  </si>
  <si>
    <t>Dividends on preferred shares and distributions on other equity instruments</t>
  </si>
  <si>
    <t xml:space="preserve">Common shareholders' reported net income (loss)  </t>
  </si>
  <si>
    <r>
      <rPr>
        <b/>
        <sz val="7"/>
        <color rgb="FF000000"/>
        <rFont val="Arial"/>
        <family val="2"/>
      </rPr>
      <t xml:space="preserve">Common shareholders' underlying net income (loss) </t>
    </r>
    <r>
      <rPr>
        <vertAlign val="superscript"/>
        <sz val="7"/>
        <color rgb="FF000000"/>
        <rFont val="Arial"/>
        <family val="2"/>
      </rPr>
      <t>(3)</t>
    </r>
  </si>
  <si>
    <r>
      <rPr>
        <sz val="7"/>
        <color rgb="FF000000"/>
        <rFont val="Arial"/>
        <family val="2"/>
      </rPr>
      <t xml:space="preserve">Return on equity - reported </t>
    </r>
    <r>
      <rPr>
        <vertAlign val="superscript"/>
        <sz val="7"/>
        <color rgb="FF000000"/>
        <rFont val="Arial"/>
        <family val="2"/>
      </rPr>
      <t>(4)</t>
    </r>
  </si>
  <si>
    <r>
      <rPr>
        <sz val="7"/>
        <color rgb="FF000000"/>
        <rFont val="Arial"/>
        <family val="2"/>
      </rPr>
      <t xml:space="preserve">Return on equity - underlying </t>
    </r>
    <r>
      <rPr>
        <vertAlign val="superscript"/>
        <sz val="7"/>
        <color rgb="FF000000"/>
        <rFont val="Arial"/>
        <family val="2"/>
      </rPr>
      <t>(4)</t>
    </r>
  </si>
  <si>
    <r>
      <rPr>
        <b/>
        <sz val="7"/>
        <color rgb="FF000000"/>
        <rFont val="Arial"/>
        <family val="2"/>
      </rPr>
      <t>SOURCES OF EARNINGS - Total Company</t>
    </r>
    <r>
      <rPr>
        <sz val="7"/>
        <color rgb="FF000000"/>
        <rFont val="Arial"/>
        <family val="2"/>
      </rPr>
      <t xml:space="preserve"> </t>
    </r>
    <r>
      <rPr>
        <vertAlign val="superscript"/>
        <sz val="7"/>
        <color rgb="FF000000"/>
        <rFont val="Arial"/>
        <family val="2"/>
      </rPr>
      <t xml:space="preserve">(5) </t>
    </r>
  </si>
  <si>
    <r>
      <rPr>
        <sz val="7"/>
        <color rgb="FF000000"/>
        <rFont val="Arial"/>
        <family val="2"/>
      </rPr>
      <t>Expected profit on in-force business</t>
    </r>
    <r>
      <rPr>
        <vertAlign val="superscript"/>
        <sz val="7"/>
        <color rgb="FF000000"/>
        <rFont val="Arial"/>
        <family val="2"/>
      </rPr>
      <t xml:space="preserve"> (6)(7) </t>
    </r>
  </si>
  <si>
    <r>
      <rPr>
        <sz val="7"/>
        <color rgb="FF000000"/>
        <rFont val="Arial"/>
        <family val="2"/>
      </rPr>
      <t xml:space="preserve">Impact of new business </t>
    </r>
    <r>
      <rPr>
        <vertAlign val="superscript"/>
        <sz val="7"/>
        <color rgb="FF000000"/>
        <rFont val="Arial"/>
        <family val="2"/>
      </rPr>
      <t>(6)</t>
    </r>
    <r>
      <rPr>
        <sz val="7"/>
        <color rgb="FF000000"/>
        <rFont val="Arial"/>
        <family val="2"/>
      </rPr>
      <t xml:space="preserve"> </t>
    </r>
  </si>
  <si>
    <t>Experience gains (losses)</t>
  </si>
  <si>
    <t xml:space="preserve">Assumption changes and management actions </t>
  </si>
  <si>
    <r>
      <rPr>
        <sz val="7"/>
        <color rgb="FF000000"/>
        <rFont val="Arial"/>
        <family val="2"/>
      </rPr>
      <t xml:space="preserve">Other </t>
    </r>
    <r>
      <rPr>
        <vertAlign val="superscript"/>
        <sz val="7"/>
        <color rgb="FF000000"/>
        <rFont val="Arial"/>
        <family val="2"/>
      </rPr>
      <t>(7)(8)</t>
    </r>
  </si>
  <si>
    <t>Earnings (loss) on operations (pre-tax)</t>
  </si>
  <si>
    <t>Earnings on surplus</t>
  </si>
  <si>
    <t>Earnings (loss) before income taxes</t>
  </si>
  <si>
    <t>Income tax (expense) benefit</t>
  </si>
  <si>
    <t>Earnings (loss) before dividends on preferred shares and non-controlling interest</t>
  </si>
  <si>
    <t>Dividends on preferred shares and distributions on other equity instruments  and non-controlling interest</t>
  </si>
  <si>
    <t>Common shareholders' reported net income (loss)</t>
  </si>
  <si>
    <r>
      <rPr>
        <sz val="7"/>
        <color rgb="FF000000"/>
        <rFont val="Arial"/>
        <family val="2"/>
      </rPr>
      <t xml:space="preserve">Underlying net income adjustments (post-tax) </t>
    </r>
    <r>
      <rPr>
        <vertAlign val="superscript"/>
        <sz val="7"/>
        <color rgb="FF000000"/>
        <rFont val="Arial"/>
        <family val="2"/>
      </rPr>
      <t>(3)</t>
    </r>
    <r>
      <rPr>
        <sz val="7"/>
        <color rgb="FF000000"/>
        <rFont val="Arial"/>
        <family val="2"/>
      </rPr>
      <t>:</t>
    </r>
  </si>
  <si>
    <t>Market related impacts</t>
  </si>
  <si>
    <t>Assumption changes and management actions</t>
  </si>
  <si>
    <t>Other adjustments:</t>
  </si>
  <si>
    <r>
      <rPr>
        <sz val="7"/>
        <color rgb="FF000000"/>
        <rFont val="Arial"/>
        <family val="2"/>
      </rPr>
      <t xml:space="preserve">Acquisition, integration and restructuring </t>
    </r>
    <r>
      <rPr>
        <vertAlign val="superscript"/>
        <sz val="7"/>
        <color rgb="FF000000"/>
        <rFont val="Arial"/>
        <family val="2"/>
      </rPr>
      <t>(9)</t>
    </r>
  </si>
  <si>
    <r>
      <rPr>
        <sz val="7"/>
        <color rgb="FF000000"/>
        <rFont val="Arial"/>
        <family val="2"/>
      </rPr>
      <t>Other</t>
    </r>
    <r>
      <rPr>
        <vertAlign val="superscript"/>
        <sz val="7"/>
        <color rgb="FF000000"/>
        <rFont val="Arial"/>
        <family val="2"/>
      </rPr>
      <t xml:space="preserve"> (10)</t>
    </r>
  </si>
  <si>
    <t>EXCHANGE RATES - Average for the period</t>
  </si>
  <si>
    <t>U.S. Dollar</t>
  </si>
  <si>
    <r>
      <rPr>
        <vertAlign val="superscript"/>
        <sz val="6"/>
        <color rgb="FF000000"/>
        <rFont val="Arial"/>
        <family val="2"/>
      </rPr>
      <t>(3)</t>
    </r>
    <r>
      <rPr>
        <sz val="6"/>
        <color rgb="FF000000"/>
        <rFont val="Arial"/>
        <family val="2"/>
      </rPr>
      <t xml:space="preserve"> Underlying net income is a non-IFRS financial measure. Refer to Net Income Reconciliations - Pre-Tax and Post-Tax on pages 31 of this document for the pre-tax adjustments to underlying net income as well as Section L. Non-IFRS Financial Measures, i. Underlying Net Income and Underlying EPS and iii. Reconciliations of Select Non-IFRS Financial Measures of the Company's Annual 2021 MD&amp;A and Section M. Non-IFRS Financial Measures, 1. Underlying Net Income and Underlying EPS and 3. Reconciliations of Select Non-IFRS Financial Measures of the Company's Q1 2021 MD&amp;A.</t>
    </r>
  </si>
  <si>
    <r>
      <rPr>
        <vertAlign val="superscript"/>
        <sz val="6"/>
        <color rgb="FF000000"/>
        <rFont val="Arial"/>
        <family val="2"/>
      </rPr>
      <t>(4)</t>
    </r>
    <r>
      <rPr>
        <sz val="6"/>
        <color rgb="FF000000"/>
        <rFont val="Arial"/>
        <family val="2"/>
      </rPr>
      <t xml:space="preserve"> Return on equity - reported and underlying is a non-IFRS financial measure that is determined as reported net income (loss) and underlying net income (loss) divided by the total weighted average common shareholders’ equity for the period. Refer to Section M. Non-IFRS Financial Measures, 2. Additional Non-IFRS Financial Measures of the Company's Q1 2022 MD&amp;A for additional details on the composition of the measure.</t>
    </r>
  </si>
  <si>
    <r>
      <rPr>
        <vertAlign val="superscript"/>
        <sz val="6"/>
        <color rgb="FF000000"/>
        <rFont val="Arial"/>
        <family val="2"/>
      </rPr>
      <t>(5)</t>
    </r>
    <r>
      <rPr>
        <sz val="6"/>
        <color rgb="FF000000"/>
        <rFont val="Arial"/>
        <family val="2"/>
      </rPr>
      <t xml:space="preserve"> Sources of earnings are prepared in accordance with the OSFI Guideline D-9, </t>
    </r>
    <r>
      <rPr>
        <i/>
        <sz val="6"/>
        <color rgb="FF000000"/>
        <rFont val="Arial"/>
        <family val="2"/>
      </rPr>
      <t>Sources of Earnings Disclosures</t>
    </r>
    <r>
      <rPr>
        <sz val="6"/>
        <color rgb="FF000000"/>
        <rFont val="Arial"/>
        <family val="2"/>
      </rPr>
      <t>. For an explanation of the SOE components, see Section M. Non-IFRS Financial Measures, 2. Additional Non-IFRS Financial Measures of the Company's Q1 2022 MD&amp;A.</t>
    </r>
  </si>
  <si>
    <r>
      <rPr>
        <vertAlign val="superscript"/>
        <sz val="6"/>
        <color rgb="FF000000"/>
        <rFont val="Arial"/>
        <family val="2"/>
      </rPr>
      <t>(6)</t>
    </r>
    <r>
      <rPr>
        <sz val="6"/>
        <color rgb="FF000000"/>
        <rFont val="Arial"/>
        <family val="2"/>
      </rPr>
      <t xml:space="preserve"> Effective January 1, 2021, expected profit for U.S. group policies includes previously classified new business gains, aligning group business sources of earnings reporting across business groups. We have updated prior period amounts to reflect this change.</t>
    </r>
  </si>
  <si>
    <r>
      <rPr>
        <vertAlign val="superscript"/>
        <sz val="6"/>
        <color rgb="FF000000"/>
        <rFont val="Arial"/>
        <family val="2"/>
      </rPr>
      <t>(8)</t>
    </r>
    <r>
      <rPr>
        <sz val="6"/>
        <color rgb="FF000000"/>
        <rFont val="Arial"/>
        <family val="2"/>
      </rPr>
      <t xml:space="preserve"> Other represents pre-tax adjustments related to MFS fair value adjustments on share-based payment awards, acquisition, integration and restructuring amounts, and other items that are unusual or exceptional in nature.</t>
    </r>
  </si>
  <si>
    <r>
      <rPr>
        <vertAlign val="superscript"/>
        <sz val="6"/>
        <color rgb="FF000000"/>
        <rFont val="Arial"/>
        <family val="2"/>
      </rPr>
      <t>(9)</t>
    </r>
    <r>
      <rPr>
        <sz val="6"/>
        <color rgb="FF000000"/>
        <rFont val="Arial"/>
        <family val="2"/>
      </rPr>
      <t xml:space="preserve"> Refer to the Notes page ii, Other Adjustments - Acquisition, Integration and Restructuring for additional details.</t>
    </r>
  </si>
  <si>
    <t>STATEMENTS OF FINANCIAL POSITION</t>
  </si>
  <si>
    <t>At the Quarter Ended</t>
  </si>
  <si>
    <t>At the Year Ended</t>
  </si>
  <si>
    <t>Assets</t>
  </si>
  <si>
    <t>Cash, cash equivalents and short-term securities</t>
  </si>
  <si>
    <t>Debt securities</t>
  </si>
  <si>
    <t>Equity securities</t>
  </si>
  <si>
    <t>Mortgages and loans</t>
  </si>
  <si>
    <t>Derivative assets</t>
  </si>
  <si>
    <t>Other invested assets</t>
  </si>
  <si>
    <t>Policy loans</t>
  </si>
  <si>
    <t>Investment properties</t>
  </si>
  <si>
    <t>Total invested assets</t>
  </si>
  <si>
    <t xml:space="preserve">Other assets </t>
  </si>
  <si>
    <t>Reinsurance assets</t>
  </si>
  <si>
    <t>Deferred tax assets</t>
  </si>
  <si>
    <t>Intangible assets</t>
  </si>
  <si>
    <t>Goodwill</t>
  </si>
  <si>
    <t>Total general fund assets</t>
  </si>
  <si>
    <t>Investment for account of segregated fund holders</t>
  </si>
  <si>
    <t>Liabilities and Equity</t>
  </si>
  <si>
    <t>Insurance contract liabilities</t>
  </si>
  <si>
    <t>Investment contract liabilities</t>
  </si>
  <si>
    <t>Derivative liabilities</t>
  </si>
  <si>
    <t>Deferred tax liabilities</t>
  </si>
  <si>
    <t>Other liabilities</t>
  </si>
  <si>
    <t>Senior debentures</t>
  </si>
  <si>
    <t>Senior debentures - Innovative capital instruments</t>
  </si>
  <si>
    <t>Subordinated debt</t>
  </si>
  <si>
    <t>Total general fund liabilities</t>
  </si>
  <si>
    <t>Insurance and investment contracts for account of segregated fund holders</t>
  </si>
  <si>
    <t>Total liabilities</t>
  </si>
  <si>
    <t>Total equity</t>
  </si>
  <si>
    <t>Total liabilities and equity</t>
  </si>
  <si>
    <t>EXCHANGE RATES - Period end rates</t>
  </si>
  <si>
    <t>STATEMENT OF EQUITY AND CAPITAL</t>
  </si>
  <si>
    <t>CHANGES IN COMMON SHAREHOLDERS' EQUITY</t>
  </si>
  <si>
    <t>Balance at beginning of period</t>
  </si>
  <si>
    <t xml:space="preserve">  Common shareholders' reported net income (loss)</t>
  </si>
  <si>
    <t xml:space="preserve">  Dividends - common shares</t>
  </si>
  <si>
    <t xml:space="preserve">  Common shares issued, net of expenses</t>
  </si>
  <si>
    <t xml:space="preserve">  Common shares buyback</t>
  </si>
  <si>
    <t xml:space="preserve">  Share-based compensation</t>
  </si>
  <si>
    <r>
      <rPr>
        <sz val="7"/>
        <color rgb="FF000000"/>
        <rFont val="Arial"/>
        <family val="2"/>
      </rPr>
      <t xml:space="preserve">  Other</t>
    </r>
    <r>
      <rPr>
        <vertAlign val="superscript"/>
        <sz val="7"/>
        <color rgb="FF000000"/>
        <rFont val="Arial"/>
        <family val="2"/>
      </rPr>
      <t xml:space="preserve"> (1)</t>
    </r>
  </si>
  <si>
    <t xml:space="preserve">  Other comprehensive income (OCI) for the period:</t>
  </si>
  <si>
    <t>Unrealized foreign currency translation gains (losses), net of hedging activities</t>
  </si>
  <si>
    <t>Unrealized gains (losses) on available-for-sale assets</t>
  </si>
  <si>
    <t>Share of other comprehensive income (loss) in joint ventures and associates</t>
  </si>
  <si>
    <t>Unrealized gains (losses) on transfer to investment properties</t>
  </si>
  <si>
    <t>Balance at end of period</t>
  </si>
  <si>
    <t xml:space="preserve">Composition of shareholders' accumulated OCI balance </t>
  </si>
  <si>
    <t>Unrealized gains (losses) on cash flow hedges</t>
  </si>
  <si>
    <t xml:space="preserve">Remeasurement of defined benefit plans </t>
  </si>
  <si>
    <t>CAPITAL</t>
  </si>
  <si>
    <r>
      <rPr>
        <sz val="7"/>
        <color rgb="FF000000"/>
        <rFont val="Arial"/>
        <family val="2"/>
      </rPr>
      <t>SLEECS</t>
    </r>
    <r>
      <rPr>
        <vertAlign val="superscript"/>
        <sz val="7"/>
        <color rgb="FF000000"/>
        <rFont val="Arial"/>
        <family val="2"/>
      </rPr>
      <t xml:space="preserve"> (2)</t>
    </r>
  </si>
  <si>
    <t xml:space="preserve">Participating policyholders' equity </t>
  </si>
  <si>
    <t>Non-controlling interest equity</t>
  </si>
  <si>
    <t>Preferred shareholders' equity and other equity instruments</t>
  </si>
  <si>
    <t>Common shareholders' equity</t>
  </si>
  <si>
    <t>Total capital</t>
  </si>
  <si>
    <r>
      <rPr>
        <b/>
        <sz val="7"/>
        <color rgb="FF000000"/>
        <rFont val="Arial"/>
        <family val="2"/>
      </rPr>
      <t>LICAT RATIO - SUN LIFE ASSURANCE COMPANY OF CANADA</t>
    </r>
    <r>
      <rPr>
        <vertAlign val="superscript"/>
        <sz val="7"/>
        <color rgb="FF000000"/>
        <rFont val="Arial"/>
        <family val="2"/>
      </rPr>
      <t xml:space="preserve"> (3)</t>
    </r>
  </si>
  <si>
    <t>Capital Resources</t>
  </si>
  <si>
    <t>Tier 1 capital</t>
  </si>
  <si>
    <t>Retained earnings and contributed surplus</t>
  </si>
  <si>
    <t>Adjusted accumulated other comprehensive income</t>
  </si>
  <si>
    <t>Common and preferred shares</t>
  </si>
  <si>
    <t>Innovative instruments</t>
  </si>
  <si>
    <t>Other</t>
  </si>
  <si>
    <t>Less:</t>
  </si>
  <si>
    <t>Tier 1 deductions</t>
  </si>
  <si>
    <t>Net tier 1 capital</t>
  </si>
  <si>
    <t>Tier 2 capital</t>
  </si>
  <si>
    <t>Preferred shares and subordinated debt</t>
  </si>
  <si>
    <t>Other tier 2</t>
  </si>
  <si>
    <t xml:space="preserve">Less: </t>
  </si>
  <si>
    <t>Tier 2 deductions</t>
  </si>
  <si>
    <t>Net tier 2 capital</t>
  </si>
  <si>
    <t xml:space="preserve">Surplus allowance and eligible deposits </t>
  </si>
  <si>
    <t>Total capital resources</t>
  </si>
  <si>
    <t>Capital Requirements</t>
  </si>
  <si>
    <t>Credit risk</t>
  </si>
  <si>
    <t>Market risk</t>
  </si>
  <si>
    <t>Insurance risk</t>
  </si>
  <si>
    <t>Total non-participating product risk (before other credits and diversification)</t>
  </si>
  <si>
    <t>Total participating  product risk including par credits (before other credits and diversification)</t>
  </si>
  <si>
    <t>Credits and diversification benefits</t>
  </si>
  <si>
    <t>Total Non-participating and participating product risk</t>
  </si>
  <si>
    <t>Segregated fund guarantees risk</t>
  </si>
  <si>
    <t>Operational risk</t>
  </si>
  <si>
    <t>Total before scalar</t>
  </si>
  <si>
    <t>Base solvency buffer   (Total before scalar x scalar [1.05])</t>
  </si>
  <si>
    <t>LICAT ratio</t>
  </si>
  <si>
    <t>LICAT core ratio</t>
  </si>
  <si>
    <r>
      <rPr>
        <vertAlign val="superscript"/>
        <sz val="6"/>
        <color rgb="FF000000"/>
        <rFont val="Arial"/>
        <family val="2"/>
      </rPr>
      <t>(2)</t>
    </r>
    <r>
      <rPr>
        <sz val="6"/>
        <color rgb="FF000000"/>
        <rFont val="Arial"/>
        <family val="2"/>
      </rPr>
      <t xml:space="preserve"> SLEECS, which are innovative capital instruments issued by Sun Life Capital Trust, are presented net of associated transaction costs. SLEEC securities qualify as capital for Canadian Regulatory purposes.</t>
    </r>
  </si>
  <si>
    <r>
      <rPr>
        <vertAlign val="superscript"/>
        <sz val="6"/>
        <color rgb="FF000000"/>
        <rFont val="Arial"/>
        <family val="2"/>
      </rPr>
      <t>(3)</t>
    </r>
    <r>
      <rPr>
        <sz val="6"/>
        <color rgb="FF000000"/>
        <rFont val="Arial"/>
        <family val="2"/>
      </rPr>
      <t xml:space="preserve"> LICAT ratio for Sun Life Assurance Company of Canada is disclosed according to OSFI's LICATguideline as at December 31, 2020.</t>
    </r>
  </si>
  <si>
    <t>DILUTED EARNINGS PER SHARE RECONCILIATION</t>
  </si>
  <si>
    <t>WEIGHTED AVERAGE SHARES</t>
  </si>
  <si>
    <t>Weighted average shares - basic</t>
  </si>
  <si>
    <t>Diluted impact of stock options</t>
  </si>
  <si>
    <t>Weighted average shares - diluted underlying</t>
  </si>
  <si>
    <r>
      <rPr>
        <sz val="7"/>
        <color rgb="FF000000"/>
        <rFont val="Arial"/>
        <family val="2"/>
      </rPr>
      <t>Diluted impact of convertible securities (SLEECS)</t>
    </r>
    <r>
      <rPr>
        <vertAlign val="superscript"/>
        <sz val="7"/>
        <color rgb="FF000000"/>
        <rFont val="Arial"/>
        <family val="2"/>
      </rPr>
      <t xml:space="preserve"> (1)</t>
    </r>
  </si>
  <si>
    <t>Weighted average shares - diluted</t>
  </si>
  <si>
    <r>
      <rPr>
        <b/>
        <sz val="7"/>
        <color rgb="FF000000"/>
        <rFont val="Arial"/>
        <family val="2"/>
      </rPr>
      <t xml:space="preserve">DILUTED EARNINGS PER SHARE </t>
    </r>
    <r>
      <rPr>
        <vertAlign val="superscript"/>
        <sz val="7"/>
        <color rgb="FF000000"/>
        <rFont val="Arial"/>
        <family val="2"/>
      </rPr>
      <t>(2)</t>
    </r>
  </si>
  <si>
    <r>
      <rPr>
        <sz val="7"/>
        <color rgb="FF000000"/>
        <rFont val="Arial"/>
        <family val="2"/>
      </rPr>
      <t>Add: Increase in income due to convertible securities (SLEECS)</t>
    </r>
    <r>
      <rPr>
        <vertAlign val="superscript"/>
        <sz val="7"/>
        <color rgb="FF000000"/>
        <rFont val="Arial"/>
        <family val="2"/>
      </rPr>
      <t xml:space="preserve"> (3)</t>
    </r>
  </si>
  <si>
    <t>Total common shareholders' reported net income (loss) on a diluted basis</t>
  </si>
  <si>
    <t>Less Adjustments:</t>
  </si>
  <si>
    <t>Impact of SLEECS</t>
  </si>
  <si>
    <t>Market related impacts:</t>
  </si>
  <si>
    <t>Net equity market impact</t>
  </si>
  <si>
    <t>Net interest rate impact</t>
  </si>
  <si>
    <t>Net increases (decreases) in the fair value of real estate</t>
  </si>
  <si>
    <t xml:space="preserve">Impact of fair value adjustments on share-based payment awards at MFS   </t>
  </si>
  <si>
    <r>
      <rPr>
        <sz val="7"/>
        <color rgb="FF000000"/>
        <rFont val="Arial"/>
        <family val="2"/>
      </rPr>
      <t xml:space="preserve">Impact of other </t>
    </r>
    <r>
      <rPr>
        <vertAlign val="superscript"/>
        <sz val="7"/>
        <color rgb="FF000000"/>
        <rFont val="Arial"/>
        <family val="2"/>
      </rPr>
      <t>(5)</t>
    </r>
  </si>
  <si>
    <t>Diluted earnings per share - reported</t>
  </si>
  <si>
    <t>Diluted earnings per share - underlying</t>
  </si>
  <si>
    <r>
      <rPr>
        <vertAlign val="superscript"/>
        <sz val="6"/>
        <color rgb="FF000000"/>
        <rFont val="Arial"/>
        <family val="2"/>
      </rPr>
      <t>(1)</t>
    </r>
    <r>
      <rPr>
        <sz val="6"/>
        <color rgb="FF000000"/>
        <rFont val="Arial"/>
        <family val="2"/>
      </rPr>
      <t xml:space="preserve"> Represents the number of common shares treated as outstanding in the calculation of diluted EPS, based on the assumed conversion of the SLEECS. No adjustment is reflected for periods in which the SLEECS conversion would have caused an anti-dilutive result.</t>
    </r>
  </si>
  <si>
    <r>
      <rPr>
        <vertAlign val="superscript"/>
        <sz val="6"/>
        <color rgb="FF000000"/>
        <rFont val="Arial"/>
        <family val="2"/>
      </rPr>
      <t>(2)</t>
    </r>
    <r>
      <rPr>
        <sz val="6"/>
        <color rgb="FF000000"/>
        <rFont val="Arial"/>
        <family val="2"/>
      </rPr>
      <t xml:space="preserve"> The SLEECS contain features which enable the holders to convert these securities into preferred shares of Sun Life Assurance Company of Canada. Following this conversion, the Company has the option to settle the preferred shares with cash prior to the conversion to common shares of Sun Life. Under IFRS, diluted EPS are calculated by adjusting income and the weighted average number of shares for the effects of all dilutive potential common shares under the assumption that convertible instruments are converted and that outstanding options are exercised.</t>
    </r>
  </si>
  <si>
    <r>
      <rPr>
        <vertAlign val="superscript"/>
        <sz val="6"/>
        <color rgb="FF000000"/>
        <rFont val="Arial"/>
        <family val="2"/>
      </rPr>
      <t>(3)</t>
    </r>
    <r>
      <rPr>
        <sz val="6"/>
        <color rgb="FF000000"/>
        <rFont val="Arial"/>
        <family val="2"/>
      </rPr>
      <t xml:space="preserve"> Represents after-tax interest expense on SLEECS converted into common shares that is added to net income as the SLEECS are assumed to be converted at the beginning of each reporting period in the calculation of diluted EPS.</t>
    </r>
  </si>
  <si>
    <r>
      <rPr>
        <vertAlign val="superscript"/>
        <sz val="6"/>
        <color rgb="FF000000"/>
        <rFont val="Arial"/>
        <family val="2"/>
      </rPr>
      <t>(4)</t>
    </r>
    <r>
      <rPr>
        <sz val="6"/>
        <color rgb="FF000000"/>
        <rFont val="Arial"/>
        <family val="2"/>
      </rPr>
      <t xml:space="preserve"> Refer to the Notes page ii, Other Adjustments - Acquisition, Integration and Restructuring for additional details.</t>
    </r>
  </si>
  <si>
    <t>CANADA</t>
  </si>
  <si>
    <t xml:space="preserve">STATEMENTS OF OPERATIONS </t>
  </si>
  <si>
    <t>Change in insurance/investment contract liabilities, reinsurance assets &amp; segregated funds</t>
  </si>
  <si>
    <t>Operating expenses, commissions and premium taxes</t>
  </si>
  <si>
    <t>Participating policyholders' net income (loss)</t>
  </si>
  <si>
    <r>
      <rPr>
        <sz val="7"/>
        <color rgb="FF000000"/>
        <rFont val="Arial"/>
        <family val="2"/>
      </rPr>
      <t xml:space="preserve">Assumption changes and management actions </t>
    </r>
    <r>
      <rPr>
        <vertAlign val="superscript"/>
        <sz val="7"/>
        <color rgb="FF000000"/>
        <rFont val="Arial"/>
        <family val="2"/>
      </rPr>
      <t>(1)</t>
    </r>
  </si>
  <si>
    <r>
      <rPr>
        <sz val="7"/>
        <color rgb="FF000000"/>
        <rFont val="Arial"/>
        <family val="2"/>
      </rPr>
      <t>Acquisition, integration and restructuring</t>
    </r>
    <r>
      <rPr>
        <vertAlign val="superscript"/>
        <sz val="7"/>
        <color rgb="FF000000"/>
        <rFont val="Arial"/>
        <family val="2"/>
      </rPr>
      <t xml:space="preserve"> (1)</t>
    </r>
  </si>
  <si>
    <t xml:space="preserve">Return on equity - reported </t>
  </si>
  <si>
    <t xml:space="preserve">Return on equity - underlying </t>
  </si>
  <si>
    <t>SALES</t>
  </si>
  <si>
    <t>Individual Insurance</t>
  </si>
  <si>
    <t>Individual Wealth</t>
  </si>
  <si>
    <t xml:space="preserve">ASSETS UNDER MANAGEMENT </t>
  </si>
  <si>
    <r>
      <rPr>
        <sz val="7"/>
        <color rgb="FF000000"/>
        <rFont val="Arial"/>
        <family val="2"/>
      </rPr>
      <t>Other AUM</t>
    </r>
    <r>
      <rPr>
        <vertAlign val="superscript"/>
        <sz val="7"/>
        <color rgb="FF000000"/>
        <rFont val="Arial"/>
        <family val="2"/>
      </rPr>
      <t xml:space="preserve"> (3)</t>
    </r>
  </si>
  <si>
    <t xml:space="preserve">Total </t>
  </si>
  <si>
    <t>SLGI Asset Management Inc.</t>
  </si>
  <si>
    <t>Gross Sales</t>
  </si>
  <si>
    <t xml:space="preserve">Retail </t>
  </si>
  <si>
    <r>
      <rPr>
        <sz val="7"/>
        <color rgb="FF000000"/>
        <rFont val="Arial"/>
        <family val="2"/>
      </rPr>
      <t xml:space="preserve">Institutional &amp; other </t>
    </r>
    <r>
      <rPr>
        <vertAlign val="superscript"/>
        <sz val="7"/>
        <color rgb="FF000000"/>
        <rFont val="Arial"/>
        <family val="2"/>
      </rPr>
      <t>(4)</t>
    </r>
  </si>
  <si>
    <t>Total</t>
  </si>
  <si>
    <r>
      <rPr>
        <sz val="7"/>
        <color rgb="FF000000"/>
        <rFont val="Arial"/>
        <family val="2"/>
      </rPr>
      <t xml:space="preserve">Net Sales </t>
    </r>
    <r>
      <rPr>
        <vertAlign val="superscript"/>
        <sz val="7"/>
        <color rgb="FF000000"/>
        <rFont val="Arial"/>
        <family val="2"/>
      </rPr>
      <t>(5)</t>
    </r>
    <r>
      <rPr>
        <sz val="7"/>
        <color rgb="FF000000"/>
        <rFont val="Arial"/>
        <family val="2"/>
      </rPr>
      <t xml:space="preserve"> </t>
    </r>
  </si>
  <si>
    <t xml:space="preserve">Assets under management </t>
  </si>
  <si>
    <r>
      <rPr>
        <vertAlign val="superscript"/>
        <sz val="6"/>
        <color rgb="FF000000"/>
        <rFont val="Arial"/>
        <family val="2"/>
      </rPr>
      <t>(1)</t>
    </r>
    <r>
      <rPr>
        <sz val="6"/>
        <color rgb="FF000000"/>
        <rFont val="Arial"/>
        <family val="2"/>
      </rPr>
      <t xml:space="preserve"> Underlying net income is a non-IFRS financial measure. Refer to Net Income Reconciliations - Pre-Tax and Post-Tax on page 31 of this document for the pre-tax adjustments to underlying net income as well as Section L. Non-IFRS Financial Measures, i. Underlying Net Income and Underlying EPS and iii. Reconciliations of Select Non-IFRS Financial Measures of the Company's Annual 2021 MD&amp;A and Section M. Non-IFRS Financial Measures, 1. Underlying Net Income and Underlying EPS and 3. Reconciliations of Select Non-IFRS Financial Measures of the Company's Q1 2022 MD&amp;A.</t>
    </r>
  </si>
  <si>
    <r>
      <rPr>
        <vertAlign val="superscript"/>
        <sz val="6"/>
        <color rgb="FF000000"/>
        <rFont val="Arial"/>
        <family val="2"/>
      </rPr>
      <t>(3)</t>
    </r>
    <r>
      <rPr>
        <sz val="6"/>
        <color rgb="FF000000"/>
        <rFont val="Arial"/>
        <family val="2"/>
      </rPr>
      <t xml:space="preserve"> Other AUM represents</t>
    </r>
    <r>
      <rPr>
        <vertAlign val="superscript"/>
        <sz val="6"/>
        <color rgb="FF000000"/>
        <rFont val="Arial"/>
        <family val="2"/>
      </rPr>
      <t xml:space="preserve"> </t>
    </r>
    <r>
      <rPr>
        <sz val="6"/>
        <color rgb="FF000000"/>
        <rFont val="Arial"/>
        <family val="2"/>
      </rPr>
      <t>SLGI Asset Management Inc. retail funds.</t>
    </r>
  </si>
  <si>
    <r>
      <rPr>
        <vertAlign val="superscript"/>
        <sz val="6"/>
        <color rgb="FF000000"/>
        <rFont val="Arial"/>
        <family val="2"/>
      </rPr>
      <t>(4)</t>
    </r>
    <r>
      <rPr>
        <sz val="6"/>
        <color rgb="FF000000"/>
        <rFont val="Arial"/>
        <family val="2"/>
      </rPr>
      <t xml:space="preserve"> Institutional &amp; other consists primarily of Group Retirement Services segregated fund deposits.</t>
    </r>
  </si>
  <si>
    <r>
      <rPr>
        <vertAlign val="superscript"/>
        <sz val="6"/>
        <color rgb="FF000000"/>
        <rFont val="Arial"/>
        <family val="2"/>
      </rPr>
      <t>(5)</t>
    </r>
    <r>
      <rPr>
        <sz val="6"/>
        <color rgb="FF000000"/>
        <rFont val="Arial"/>
        <family val="2"/>
      </rPr>
      <t xml:space="preserve"> Net sales are a non-IFRS financial measure that consists of gross sales less redemptions.</t>
    </r>
  </si>
  <si>
    <t>CANADA - INDIVIDUAL INSURANCE &amp; WEALTH</t>
  </si>
  <si>
    <t>STATEMENTS OF OPERATIONS</t>
  </si>
  <si>
    <t>Individual Insurance - SLFD</t>
  </si>
  <si>
    <t>Individual Insurance - Third-party</t>
  </si>
  <si>
    <t>Total insurance sales</t>
  </si>
  <si>
    <t>Individual Wealth - fixed products</t>
  </si>
  <si>
    <t>Individual Wealth - mutual funds</t>
  </si>
  <si>
    <t>Individual Wealth - segregated funds</t>
  </si>
  <si>
    <t>Total wealth sales</t>
  </si>
  <si>
    <r>
      <rPr>
        <sz val="7"/>
        <color rgb="FF000000"/>
        <rFont val="Arial"/>
        <family val="2"/>
      </rPr>
      <t xml:space="preserve">Wealth Manufactured Sales </t>
    </r>
    <r>
      <rPr>
        <vertAlign val="superscript"/>
        <sz val="7"/>
        <color rgb="FF000000"/>
        <rFont val="Arial"/>
        <family val="2"/>
      </rPr>
      <t>(1)</t>
    </r>
  </si>
  <si>
    <t>Other wealth sales</t>
  </si>
  <si>
    <t>SLFD - Career Advisor Network</t>
  </si>
  <si>
    <r>
      <rPr>
        <sz val="7"/>
        <color rgb="FF000000"/>
        <rFont val="Arial"/>
        <family val="2"/>
      </rPr>
      <t xml:space="preserve">Other AUM </t>
    </r>
    <r>
      <rPr>
        <vertAlign val="superscript"/>
        <sz val="7"/>
        <color rgb="FF000000"/>
        <rFont val="Arial"/>
        <family val="2"/>
      </rPr>
      <t>(2)</t>
    </r>
  </si>
  <si>
    <r>
      <rPr>
        <sz val="7"/>
        <color rgb="FF000000"/>
        <rFont val="Arial"/>
        <family val="2"/>
      </rPr>
      <t xml:space="preserve">Mutual fund dealers' assets </t>
    </r>
    <r>
      <rPr>
        <vertAlign val="superscript"/>
        <sz val="7"/>
        <color rgb="FF000000"/>
        <rFont val="Arial"/>
        <family val="2"/>
      </rPr>
      <t>(3)</t>
    </r>
  </si>
  <si>
    <t>Total assets under management and administration</t>
  </si>
  <si>
    <r>
      <rPr>
        <vertAlign val="superscript"/>
        <sz val="6"/>
        <color rgb="FF000000"/>
        <rFont val="Arial"/>
        <family val="2"/>
      </rPr>
      <t>(2)</t>
    </r>
    <r>
      <rPr>
        <sz val="6"/>
        <color rgb="FF000000"/>
        <rFont val="Arial"/>
        <family val="2"/>
      </rPr>
      <t xml:space="preserve"> Other AUM represents SLGI Asset Management Inc. retail funds.</t>
    </r>
  </si>
  <si>
    <r>
      <rPr>
        <vertAlign val="superscript"/>
        <sz val="6"/>
        <color rgb="FF000000"/>
        <rFont val="Arial"/>
        <family val="2"/>
      </rPr>
      <t>(3)</t>
    </r>
    <r>
      <rPr>
        <sz val="6"/>
        <color rgb="FF000000"/>
        <rFont val="Arial"/>
        <family val="2"/>
      </rPr>
      <t xml:space="preserve"> Mutual fund dealer assets represent assets under administration.</t>
    </r>
  </si>
  <si>
    <t>CANADA - SUN LIFE HEALTH</t>
  </si>
  <si>
    <t>ASSETS UNDER MANAGEMENT</t>
  </si>
  <si>
    <t>SUPPLEMENTAL INFORMATION</t>
  </si>
  <si>
    <r>
      <rPr>
        <sz val="7"/>
        <color rgb="FF000000"/>
        <rFont val="Arial"/>
        <family val="2"/>
      </rPr>
      <t xml:space="preserve">Business in-force </t>
    </r>
    <r>
      <rPr>
        <vertAlign val="superscript"/>
        <sz val="7"/>
        <color rgb="FF000000"/>
        <rFont val="Arial"/>
        <family val="2"/>
      </rPr>
      <t>(1)</t>
    </r>
  </si>
  <si>
    <r>
      <rPr>
        <vertAlign val="superscript"/>
        <sz val="6"/>
        <color rgb="FF000000"/>
        <rFont val="Arial"/>
        <family val="2"/>
      </rPr>
      <t>(1)</t>
    </r>
    <r>
      <rPr>
        <sz val="6"/>
        <color rgb="FF000000"/>
        <rFont val="Arial"/>
        <family val="2"/>
      </rPr>
      <t xml:space="preserve"> Business in-force is a non-IFRS financial measure that represents annualized premiums for insured in-force and last twelve months of fee income and ASO claims for ASO in-force on a gross basis.</t>
    </r>
  </si>
  <si>
    <t>CANADA - GROUP RETIREMENT SERVICES</t>
  </si>
  <si>
    <t>Sales</t>
  </si>
  <si>
    <t>Asset consolidation and rollovers</t>
  </si>
  <si>
    <t>ASSETS UNDER MANAGEMENT AND ADMINISTRATION</t>
  </si>
  <si>
    <t xml:space="preserve"> U.S.</t>
  </si>
  <si>
    <r>
      <rPr>
        <sz val="7"/>
        <color rgb="FF000000"/>
        <rFont val="Arial"/>
        <family val="2"/>
      </rPr>
      <t>Market related impacts</t>
    </r>
    <r>
      <rPr>
        <vertAlign val="superscript"/>
        <sz val="7"/>
        <color rgb="FF000000"/>
        <rFont val="Arial"/>
        <family val="2"/>
      </rPr>
      <t xml:space="preserve"> (1)</t>
    </r>
  </si>
  <si>
    <r>
      <rPr>
        <sz val="7"/>
        <color rgb="FF000000"/>
        <rFont val="Arial"/>
        <family val="2"/>
      </rPr>
      <t xml:space="preserve">Assumption changes and management actions </t>
    </r>
    <r>
      <rPr>
        <vertAlign val="superscript"/>
        <sz val="7"/>
        <color rgb="FF000000"/>
        <rFont val="Arial"/>
        <family val="2"/>
      </rPr>
      <t xml:space="preserve">(1) </t>
    </r>
  </si>
  <si>
    <r>
      <rPr>
        <sz val="7"/>
        <color rgb="FF000000"/>
        <rFont val="Arial"/>
        <family val="2"/>
      </rPr>
      <t xml:space="preserve">Acquisition, integration and restructuring </t>
    </r>
    <r>
      <rPr>
        <vertAlign val="superscript"/>
        <sz val="7"/>
        <color rgb="FF000000"/>
        <rFont val="Arial"/>
        <family val="2"/>
      </rPr>
      <t>(1)</t>
    </r>
  </si>
  <si>
    <t xml:space="preserve">Segregated funds </t>
  </si>
  <si>
    <r>
      <rPr>
        <sz val="7"/>
        <color rgb="FF000000"/>
        <rFont val="Arial"/>
        <family val="2"/>
      </rPr>
      <t xml:space="preserve">   Other AUM </t>
    </r>
    <r>
      <rPr>
        <vertAlign val="superscript"/>
        <sz val="7"/>
        <color rgb="FF000000"/>
        <rFont val="Arial"/>
        <family val="2"/>
      </rPr>
      <t xml:space="preserve">(2) </t>
    </r>
    <r>
      <rPr>
        <sz val="7"/>
        <color rgb="FF000000"/>
        <rFont val="Arial"/>
        <family val="2"/>
      </rPr>
      <t xml:space="preserve"> </t>
    </r>
  </si>
  <si>
    <r>
      <rPr>
        <vertAlign val="superscript"/>
        <sz val="6"/>
        <color rgb="FF000000"/>
        <rFont val="Arial"/>
        <family val="2"/>
      </rPr>
      <t>(1)</t>
    </r>
    <r>
      <rPr>
        <sz val="6"/>
        <color rgb="FF000000"/>
        <rFont val="Arial"/>
        <family val="2"/>
      </rPr>
      <t xml:space="preserve"> Underlying net income is a non-IFRS financial measure. Refer to Net Income Reconciliations - Pre-Tax and Post-Tax on page 32 of this document for the pre-tax adjustments to underlying net income as well as Section L. Non-IFRS Financial Measures, i. Underlying Net Income and Underlying EPS and iii. Reconciliations of Select Non-IFRS Financial Measures of the Company's Annual 2021 MD&amp;A and Section M. Non-IFRS Financial Measures, 1. Underlying Net Income and Underlying EPS and 3. Reconciliations of Select Non-IFRS Financial Measures of the Company's Q1 2022 MD&amp;A.</t>
    </r>
  </si>
  <si>
    <t>(US$ millions)</t>
  </si>
  <si>
    <t>Return on equity - reported</t>
  </si>
  <si>
    <t>Return on equity - underlying</t>
  </si>
  <si>
    <r>
      <rPr>
        <sz val="7"/>
        <color rgb="FF000000"/>
        <rFont val="Arial"/>
        <family val="2"/>
      </rPr>
      <t>Other AUM</t>
    </r>
    <r>
      <rPr>
        <vertAlign val="superscript"/>
        <sz val="7"/>
        <color rgb="FF000000"/>
        <rFont val="Arial"/>
        <family val="2"/>
      </rPr>
      <t xml:space="preserve"> (2)</t>
    </r>
    <r>
      <rPr>
        <sz val="7"/>
        <color rgb="FF000000"/>
        <rFont val="Arial"/>
        <family val="2"/>
      </rPr>
      <t xml:space="preserve"> </t>
    </r>
  </si>
  <si>
    <r>
      <rPr>
        <vertAlign val="superscript"/>
        <sz val="6"/>
        <color rgb="FF000000"/>
        <rFont val="Arial"/>
        <family val="2"/>
      </rPr>
      <t>(1)</t>
    </r>
    <r>
      <rPr>
        <sz val="6"/>
        <color rgb="FF000000"/>
        <rFont val="Arial"/>
        <family val="2"/>
      </rPr>
      <t xml:space="preserve"> Underlying net income is a non-IFRS financial measure. Refer to Net Income Reconciliations - Pre-Tax and Post-Tax on page 34 of this document for the pre-tax adjustments to underlying net income as well as  Section L. Non-IFRS Financial Measures, i. Underlying Net Income and Underlying EPS and iii. Reconciliations of Select Non-IFRS Financial Measures of the Company's Annual 2021 MD&amp;A and Section M. Non-IFRS Financial Measures, 1. Underlying Net Income and Underlying EPS and 3. Reconciliations of Select Non-IFRS Financial Measures of the Company's Q1 2022 MD&amp;A.</t>
    </r>
  </si>
  <si>
    <t xml:space="preserve">U.S. - GROUP BENEFITS </t>
  </si>
  <si>
    <t>General Funds</t>
  </si>
  <si>
    <t xml:space="preserve">SALES  </t>
  </si>
  <si>
    <t xml:space="preserve">Employee Benefits </t>
  </si>
  <si>
    <t xml:space="preserve">Medical Stop-Loss </t>
  </si>
  <si>
    <t xml:space="preserve">BUSINESS IN-FORCE  </t>
  </si>
  <si>
    <r>
      <rPr>
        <sz val="7"/>
        <color rgb="FF000000"/>
        <rFont val="Arial"/>
        <family val="2"/>
      </rPr>
      <t xml:space="preserve">Employee Benefits </t>
    </r>
    <r>
      <rPr>
        <vertAlign val="superscript"/>
        <sz val="7"/>
        <color rgb="FF000000"/>
        <rFont val="Arial"/>
        <family val="2"/>
      </rPr>
      <t>(1)</t>
    </r>
  </si>
  <si>
    <r>
      <rPr>
        <sz val="7"/>
        <color rgb="FF000000"/>
        <rFont val="Arial"/>
        <family val="2"/>
      </rPr>
      <t xml:space="preserve">Medical Stop-Loss </t>
    </r>
    <r>
      <rPr>
        <vertAlign val="superscript"/>
        <sz val="7"/>
        <color rgb="FF000000"/>
        <rFont val="Arial"/>
        <family val="2"/>
      </rPr>
      <t>(1)</t>
    </r>
  </si>
  <si>
    <r>
      <rPr>
        <b/>
        <sz val="7"/>
        <color rgb="FF000000"/>
        <rFont val="Arial"/>
        <family val="2"/>
      </rPr>
      <t>AFTER-TAX PROFIT MARGIN</t>
    </r>
    <r>
      <rPr>
        <vertAlign val="superscript"/>
        <sz val="7"/>
        <color rgb="FF000000"/>
        <rFont val="Arial"/>
        <family val="2"/>
      </rPr>
      <t xml:space="preserve"> </t>
    </r>
    <r>
      <rPr>
        <vertAlign val="superscript"/>
        <sz val="7"/>
        <color rgb="FF000000"/>
        <rFont val="Arial"/>
        <family val="2"/>
      </rPr>
      <t>(2)</t>
    </r>
  </si>
  <si>
    <t>U.S. - IN-FORCE MANAGEMENT</t>
  </si>
  <si>
    <r>
      <rPr>
        <b/>
        <sz val="7"/>
        <color rgb="FF000000"/>
        <rFont val="Arial"/>
        <family val="2"/>
      </rPr>
      <t>ACCOUNT VALUE</t>
    </r>
    <r>
      <rPr>
        <vertAlign val="superscript"/>
        <sz val="7"/>
        <color rgb="FF000000"/>
        <rFont val="Arial"/>
        <family val="2"/>
      </rPr>
      <t xml:space="preserve"> (1)</t>
    </r>
    <r>
      <rPr>
        <b/>
        <sz val="7"/>
        <color rgb="FF000000"/>
        <rFont val="Arial"/>
        <family val="2"/>
      </rPr>
      <t xml:space="preserve"> </t>
    </r>
  </si>
  <si>
    <t xml:space="preserve">Individual insurance </t>
  </si>
  <si>
    <r>
      <rPr>
        <vertAlign val="superscript"/>
        <sz val="6"/>
        <color rgb="FF242424"/>
        <rFont val="Arial"/>
        <family val="2"/>
      </rPr>
      <t xml:space="preserve">(1) </t>
    </r>
    <r>
      <rPr>
        <sz val="6"/>
        <color rgb="FF242424"/>
        <rFont val="Arial"/>
        <family val="2"/>
      </rPr>
      <t>Account Value is a non-IFRS financial measure that represents the balance in an account within a universal life product to which premiums and interest are added while mortality and expense charges are subtracted.</t>
    </r>
  </si>
  <si>
    <r>
      <rPr>
        <vertAlign val="superscript"/>
        <sz val="6"/>
        <color rgb="FF242424"/>
        <rFont val="Arial"/>
        <family val="2"/>
      </rPr>
      <t>(2)</t>
    </r>
    <r>
      <rPr>
        <sz val="6"/>
        <color rgb="FF242424"/>
        <rFont val="Arial"/>
        <family val="2"/>
      </rPr>
      <t xml:space="preserve"> O</t>
    </r>
    <r>
      <rPr>
        <sz val="6"/>
        <color rgb="FF242424"/>
        <rFont val="Arial"/>
        <family val="2"/>
      </rPr>
      <t>ther AUM represents third-party investors in a pool of mortgage loans.</t>
    </r>
  </si>
  <si>
    <t xml:space="preserve">ASSET MANAGEMENT </t>
  </si>
  <si>
    <t>FINANCIAL SUMMARY</t>
  </si>
  <si>
    <t xml:space="preserve">Net investment income (loss) </t>
  </si>
  <si>
    <t xml:space="preserve">Fee income </t>
  </si>
  <si>
    <t xml:space="preserve">Expenses </t>
  </si>
  <si>
    <r>
      <rPr>
        <sz val="7"/>
        <color rgb="FF000000"/>
        <rFont val="Arial"/>
        <family val="2"/>
      </rPr>
      <t xml:space="preserve">Fair value adjustments on share-based payment awards at MFS </t>
    </r>
    <r>
      <rPr>
        <vertAlign val="superscript"/>
        <sz val="7"/>
        <color rgb="FF000000"/>
        <rFont val="Arial"/>
        <family val="2"/>
      </rPr>
      <t>(1)</t>
    </r>
  </si>
  <si>
    <r>
      <rPr>
        <sz val="7"/>
        <color rgb="FF000000"/>
        <rFont val="Arial"/>
        <family val="2"/>
      </rPr>
      <t xml:space="preserve">Acquisition, integration and restructuring </t>
    </r>
    <r>
      <rPr>
        <vertAlign val="superscript"/>
        <sz val="7"/>
        <color rgb="FF000000"/>
        <rFont val="Arial"/>
        <family val="2"/>
      </rPr>
      <t>(1)(2)</t>
    </r>
  </si>
  <si>
    <r>
      <rPr>
        <sz val="7"/>
        <color rgb="FF000000"/>
        <rFont val="Arial"/>
        <family val="2"/>
      </rPr>
      <t xml:space="preserve">Other </t>
    </r>
    <r>
      <rPr>
        <vertAlign val="superscript"/>
        <sz val="7"/>
        <color rgb="FF000000"/>
        <rFont val="Arial"/>
        <family val="2"/>
      </rPr>
      <t>(1)(3)</t>
    </r>
  </si>
  <si>
    <r>
      <rPr>
        <b/>
        <sz val="7"/>
        <color rgb="FF000000"/>
        <rFont val="Arial"/>
        <family val="2"/>
      </rPr>
      <t>Common shareholders' underlying net income (loss)</t>
    </r>
    <r>
      <rPr>
        <sz val="7"/>
        <color rgb="FF000000"/>
        <rFont val="Arial"/>
        <family val="2"/>
      </rPr>
      <t xml:space="preserve"> </t>
    </r>
    <r>
      <rPr>
        <vertAlign val="superscript"/>
        <sz val="7"/>
        <color rgb="FF000000"/>
        <rFont val="Arial"/>
        <family val="2"/>
      </rPr>
      <t>(1)</t>
    </r>
  </si>
  <si>
    <r>
      <rPr>
        <b/>
        <sz val="7"/>
        <color rgb="FF000000"/>
        <rFont val="Arial"/>
        <family val="2"/>
      </rPr>
      <t xml:space="preserve">Common shareholders' underlying net income (loss) </t>
    </r>
    <r>
      <rPr>
        <vertAlign val="superscript"/>
        <sz val="7"/>
        <color rgb="FF000000"/>
        <rFont val="Arial"/>
        <family val="2"/>
      </rPr>
      <t>(1)</t>
    </r>
  </si>
  <si>
    <t xml:space="preserve">SLC Management </t>
  </si>
  <si>
    <r>
      <rPr>
        <b/>
        <sz val="7"/>
        <color rgb="FF000000"/>
        <rFont val="Arial"/>
        <family val="2"/>
      </rPr>
      <t>Gross flows</t>
    </r>
    <r>
      <rPr>
        <sz val="7"/>
        <color rgb="FF000000"/>
        <rFont val="Arial"/>
        <family val="2"/>
      </rPr>
      <t xml:space="preserve"> </t>
    </r>
    <r>
      <rPr>
        <vertAlign val="superscript"/>
        <sz val="7"/>
        <color rgb="FF000000"/>
        <rFont val="Arial"/>
        <family val="2"/>
      </rPr>
      <t>(4)</t>
    </r>
  </si>
  <si>
    <r>
      <rPr>
        <b/>
        <sz val="7"/>
        <color rgb="FF000000"/>
        <rFont val="Arial"/>
        <family val="2"/>
      </rPr>
      <t xml:space="preserve">Net flows </t>
    </r>
    <r>
      <rPr>
        <vertAlign val="superscript"/>
        <sz val="7"/>
        <color rgb="FF000000"/>
        <rFont val="Arial"/>
        <family val="2"/>
      </rPr>
      <t>(4)(5)</t>
    </r>
  </si>
  <si>
    <r>
      <rPr>
        <sz val="7"/>
        <color rgb="FF000000"/>
        <rFont val="Arial"/>
        <family val="2"/>
      </rPr>
      <t xml:space="preserve">MFS retail and institutional </t>
    </r>
    <r>
      <rPr>
        <vertAlign val="superscript"/>
        <sz val="7"/>
        <color rgb="FF000000"/>
        <rFont val="Arial"/>
        <family val="2"/>
      </rPr>
      <t xml:space="preserve"> (6)</t>
    </r>
  </si>
  <si>
    <r>
      <rPr>
        <sz val="7"/>
        <color rgb="FF000000"/>
        <rFont val="Arial"/>
        <family val="2"/>
      </rPr>
      <t>SLC Management institutional</t>
    </r>
    <r>
      <rPr>
        <vertAlign val="superscript"/>
        <sz val="7"/>
        <color rgb="FF000000"/>
        <rFont val="Arial"/>
        <family val="2"/>
      </rPr>
      <t xml:space="preserve">(4)(7) </t>
    </r>
  </si>
  <si>
    <r>
      <rPr>
        <vertAlign val="superscript"/>
        <sz val="6"/>
        <color rgb="FF000000"/>
        <rFont val="Arial"/>
        <family val="2"/>
      </rPr>
      <t>(4)</t>
    </r>
    <r>
      <rPr>
        <sz val="6"/>
        <color rgb="FF000000"/>
        <rFont val="Arial"/>
        <family val="2"/>
      </rPr>
      <t xml:space="preserve"> Effective January 1, 2021, the methodology for Assets Under Management (AUM) was updated for SLC Management with respect to certain real estate and investment-grade fixed income products to add uncalled capital commitments not previously included. This will align SLC Management's AUM with market conventions applied across asset classes. We have updated prior period amounts for all quarters of 2020 to reflect this change in methodology. Subsequent to the fourth quarter of 2020, increases and decreases in all capital raising, including uncalled capital commitments and fund leverage, for the aforementioned products will be reflected in gross flows, outflows and net flows as applicable. Client distributions from the sale of underlying assets in closed-end funds will no longer be reported in net flows. Refer to section L. Non-IFRS Financial Measures, ii. Additional Non-IFRS Financial Measures of the Company's Annual 2021 MD&amp;A for additional details.</t>
    </r>
  </si>
  <si>
    <r>
      <rPr>
        <vertAlign val="superscript"/>
        <sz val="6"/>
        <color rgb="FF000000"/>
        <rFont val="Arial"/>
        <family val="2"/>
      </rPr>
      <t>(5)</t>
    </r>
    <r>
      <rPr>
        <sz val="6"/>
        <color rgb="FF000000"/>
        <rFont val="Arial"/>
        <family val="2"/>
      </rPr>
      <t xml:space="preserve"> Net flows are a non-IFRS financial measure that represents gross inflows less gross outflows.</t>
    </r>
  </si>
  <si>
    <r>
      <rPr>
        <vertAlign val="superscript"/>
        <sz val="6"/>
        <color rgb="FF000000"/>
        <rFont val="Arial"/>
        <family val="2"/>
      </rPr>
      <t>(7)</t>
    </r>
    <r>
      <rPr>
        <sz val="6"/>
        <color rgb="FF000000"/>
        <rFont val="Arial"/>
        <family val="2"/>
      </rPr>
      <t xml:space="preserve"> Excludes assets managed on behalf of the Insurance businesses and General Fund.</t>
    </r>
  </si>
  <si>
    <t>(US$ millions), unless otherwise noted</t>
  </si>
  <si>
    <r>
      <rPr>
        <b/>
        <sz val="7"/>
        <color rgb="FF000000"/>
        <rFont val="Arial"/>
        <family val="2"/>
      </rPr>
      <t>Common shareholders' underlying net income (loss)</t>
    </r>
    <r>
      <rPr>
        <vertAlign val="superscript"/>
        <sz val="7"/>
        <color rgb="FF000000"/>
        <rFont val="Arial"/>
        <family val="2"/>
      </rPr>
      <t xml:space="preserve"> (1)</t>
    </r>
  </si>
  <si>
    <t>Opening AUM</t>
  </si>
  <si>
    <t>Inflows</t>
  </si>
  <si>
    <t>Outflows</t>
  </si>
  <si>
    <t>Market movement</t>
  </si>
  <si>
    <t>Closing AUM</t>
  </si>
  <si>
    <t>Average net assets</t>
  </si>
  <si>
    <t>Total gross flows</t>
  </si>
  <si>
    <t>U.S. GAAP net income</t>
  </si>
  <si>
    <t>Dividends paid to SLF</t>
  </si>
  <si>
    <t>SLC MANAGEMENT</t>
  </si>
  <si>
    <t>(C$ millions), unless otherwise noted</t>
  </si>
  <si>
    <r>
      <rPr>
        <sz val="7"/>
        <color rgb="FF000000"/>
        <rFont val="Arial"/>
        <family val="2"/>
      </rPr>
      <t>Acquisition, integration and restructuring</t>
    </r>
    <r>
      <rPr>
        <vertAlign val="superscript"/>
        <sz val="7"/>
        <color rgb="FF000000"/>
        <rFont val="Arial"/>
        <family val="2"/>
      </rPr>
      <t xml:space="preserve"> (1)(2)</t>
    </r>
  </si>
  <si>
    <r>
      <rPr>
        <b/>
        <sz val="7"/>
        <color rgb="FF000000"/>
        <rFont val="Arial"/>
        <family val="2"/>
      </rPr>
      <t xml:space="preserve">SUPPLEMENTARY INCOME STATEMENT </t>
    </r>
    <r>
      <rPr>
        <vertAlign val="superscript"/>
        <sz val="7"/>
        <color rgb="FF000000"/>
        <rFont val="Arial"/>
        <family val="2"/>
      </rPr>
      <t>(4)</t>
    </r>
  </si>
  <si>
    <t>Fee-related revenue</t>
  </si>
  <si>
    <t xml:space="preserve">Management fees </t>
  </si>
  <si>
    <t xml:space="preserve">Property management, transaction, advisory and other fees </t>
  </si>
  <si>
    <t>Fee-related expenses</t>
  </si>
  <si>
    <t xml:space="preserve">Compensation - fee-related </t>
  </si>
  <si>
    <t xml:space="preserve">Other operating expenses </t>
  </si>
  <si>
    <t>Total fee-related expenses</t>
  </si>
  <si>
    <t xml:space="preserve">Total fee-related earnings </t>
  </si>
  <si>
    <t xml:space="preserve">Interest and other </t>
  </si>
  <si>
    <t xml:space="preserve">Operating income </t>
  </si>
  <si>
    <t xml:space="preserve">Placement fees - other </t>
  </si>
  <si>
    <t>Amortization of intangibles</t>
  </si>
  <si>
    <t>Acquisition, integration and restructuring</t>
  </si>
  <si>
    <r>
      <rPr>
        <sz val="7"/>
        <color rgb="FF000000"/>
        <rFont val="Arial"/>
        <family val="2"/>
      </rPr>
      <t xml:space="preserve">Pre-tax fee-related earnings margin </t>
    </r>
    <r>
      <rPr>
        <vertAlign val="superscript"/>
        <sz val="7"/>
        <color rgb="FF000000"/>
        <rFont val="Arial"/>
        <family val="2"/>
      </rPr>
      <t xml:space="preserve">(5) </t>
    </r>
  </si>
  <si>
    <r>
      <rPr>
        <vertAlign val="superscript"/>
        <sz val="6"/>
        <color rgb="FF000000"/>
        <rFont val="Arial"/>
        <family val="2"/>
      </rPr>
      <t>(4)</t>
    </r>
    <r>
      <rPr>
        <sz val="6"/>
        <color rgb="FF000000"/>
        <rFont val="Arial"/>
        <family val="2"/>
      </rPr>
      <t xml:space="preserve">  Certain measures of this Supplementary Income Statement are non-IFRS financial measures. Refer to SLC Management Reported Net Income Reconciliation and Non-IFRS Financial Measures Glossary on pages 35 and 36, respectively.</t>
    </r>
  </si>
  <si>
    <t>SLC MANAGEMENT CONTINUED</t>
  </si>
  <si>
    <t xml:space="preserve">CHANGES IN ASSETS UNDER MANAGEMENT (AUM) </t>
  </si>
  <si>
    <t xml:space="preserve">Capital raising </t>
  </si>
  <si>
    <t>Deployment</t>
  </si>
  <si>
    <t xml:space="preserve">AUM not yet earning fees </t>
  </si>
  <si>
    <t>ASIA</t>
  </si>
  <si>
    <r>
      <rPr>
        <sz val="7"/>
        <color rgb="FF000000"/>
        <rFont val="Arial"/>
        <family val="2"/>
      </rPr>
      <t xml:space="preserve">Assumption changes and management actions </t>
    </r>
    <r>
      <rPr>
        <vertAlign val="superscript"/>
        <sz val="7"/>
        <color rgb="FF000000"/>
        <rFont val="Arial"/>
        <family val="2"/>
      </rPr>
      <t>(1)</t>
    </r>
    <r>
      <rPr>
        <sz val="7"/>
        <color rgb="FF000000"/>
        <rFont val="Arial"/>
        <family val="2"/>
      </rPr>
      <t xml:space="preserve"> </t>
    </r>
  </si>
  <si>
    <r>
      <rPr>
        <sz val="7"/>
        <color rgb="FF000000"/>
        <rFont val="Arial"/>
        <family val="2"/>
      </rPr>
      <t>Acquisition, integration and restructuring</t>
    </r>
    <r>
      <rPr>
        <vertAlign val="superscript"/>
        <sz val="7"/>
        <color rgb="FF000000"/>
        <rFont val="Arial"/>
        <family val="2"/>
      </rPr>
      <t xml:space="preserve"> (1)(2)</t>
    </r>
  </si>
  <si>
    <r>
      <rPr>
        <b/>
        <sz val="7"/>
        <color rgb="FF000000"/>
        <rFont val="Arial"/>
        <family val="2"/>
      </rPr>
      <t>SALES - Proportionate ownership</t>
    </r>
    <r>
      <rPr>
        <vertAlign val="superscript"/>
        <sz val="7"/>
        <color rgb="FF000000"/>
        <rFont val="Arial"/>
        <family val="2"/>
      </rPr>
      <t xml:space="preserve"> (3)</t>
    </r>
  </si>
  <si>
    <t>Individual insurance</t>
  </si>
  <si>
    <t xml:space="preserve">Local Markets </t>
  </si>
  <si>
    <t xml:space="preserve">International Hubs </t>
  </si>
  <si>
    <t>Total individual insurance sales</t>
  </si>
  <si>
    <t>Total group insurance sales</t>
  </si>
  <si>
    <r>
      <rPr>
        <b/>
        <sz val="7"/>
        <color rgb="FF000000"/>
        <rFont val="Arial"/>
        <family val="2"/>
      </rPr>
      <t>CONSTANT CURRENCY  SALES</t>
    </r>
    <r>
      <rPr>
        <sz val="7"/>
        <color rgb="FF000000"/>
        <rFont val="Arial"/>
        <family val="2"/>
      </rPr>
      <t xml:space="preserve"> </t>
    </r>
    <r>
      <rPr>
        <vertAlign val="superscript"/>
        <sz val="7"/>
        <color rgb="FF000000"/>
        <rFont val="Arial"/>
        <family val="2"/>
      </rPr>
      <t>(7)</t>
    </r>
  </si>
  <si>
    <t>Group Insurance</t>
  </si>
  <si>
    <t>Wealth</t>
  </si>
  <si>
    <r>
      <rPr>
        <vertAlign val="superscript"/>
        <sz val="6"/>
        <color rgb="FF000000"/>
        <rFont val="Arial"/>
        <family val="2"/>
      </rPr>
      <t>(1)</t>
    </r>
    <r>
      <rPr>
        <sz val="6"/>
        <color rgb="FF000000"/>
        <rFont val="Arial"/>
        <family val="2"/>
      </rPr>
      <t xml:space="preserve"> Underlying net income is a non-IFRS financial measure. Refer to Net Income Reconciliations - Pre-Tax and Post-Tax on page 33 of this document for the pre-tax adjustments to underlying net income as well as Section L. Non-IFRS Financial Measures, i. Underlying Net Income and Underlying EPS and iii. Reconciliations of Select Non-IFRS Financial Measures of the Company's Annual 2021 MD&amp;A and Section M. Non-IFRS Measures, 1. Underlying Net Income and Underlying EPS and 3. Reconciliations of Select Non-IFRS Financial Measures of the Company's Q1 2022 MD&amp;A.</t>
    </r>
  </si>
  <si>
    <r>
      <rPr>
        <vertAlign val="superscript"/>
        <sz val="6"/>
        <color rgb="FF000000"/>
        <rFont val="Arial"/>
        <family val="2"/>
      </rPr>
      <t>(3)</t>
    </r>
    <r>
      <rPr>
        <sz val="6"/>
        <color rgb="FF000000"/>
        <rFont val="Arial"/>
        <family val="2"/>
      </rPr>
      <t xml:space="preserve"> Sales include the sales in the Company's joint ventures and associates with local partners in Asia based on our proportionate equity interest.</t>
    </r>
  </si>
  <si>
    <r>
      <rPr>
        <vertAlign val="superscript"/>
        <sz val="6"/>
        <color rgb="FF000000"/>
        <rFont val="Arial"/>
        <family val="2"/>
      </rPr>
      <t>(6)</t>
    </r>
    <r>
      <rPr>
        <sz val="6"/>
        <color rgb="FF000000"/>
        <rFont val="Arial"/>
        <family val="2"/>
      </rPr>
      <t xml:space="preserve"> Assets under administration represent third-party administrative services assets in China and Hong Kong based on our proportionate equity interest.</t>
    </r>
  </si>
  <si>
    <r>
      <rPr>
        <vertAlign val="superscript"/>
        <sz val="6"/>
        <color rgb="FF000000"/>
        <rFont val="Arial"/>
        <family val="2"/>
      </rPr>
      <t>(7)</t>
    </r>
    <r>
      <rPr>
        <sz val="6"/>
        <color rgb="FF000000"/>
        <rFont val="Arial"/>
        <family val="2"/>
      </rPr>
      <t xml:space="preserve"> Q1 2022 sales in constant currency are relative to Q1 2021 foreign exchange rates.</t>
    </r>
  </si>
  <si>
    <t>ASIA - LOCAL MARKETS</t>
  </si>
  <si>
    <t>Philippines</t>
  </si>
  <si>
    <t>Indonesia</t>
  </si>
  <si>
    <t>India</t>
  </si>
  <si>
    <t>China</t>
  </si>
  <si>
    <t>Malaysia</t>
  </si>
  <si>
    <t>Vietnam</t>
  </si>
  <si>
    <r>
      <rPr>
        <b/>
        <sz val="7"/>
        <color rgb="FF000000"/>
        <rFont val="Arial"/>
        <family val="2"/>
      </rPr>
      <t>CONSTANT CURRENCY  SALES</t>
    </r>
    <r>
      <rPr>
        <sz val="7"/>
        <color rgb="FF000000"/>
        <rFont val="Arial"/>
        <family val="2"/>
      </rPr>
      <t xml:space="preserve"> </t>
    </r>
    <r>
      <rPr>
        <vertAlign val="superscript"/>
        <sz val="7"/>
        <color rgb="FF000000"/>
        <rFont val="Arial"/>
        <family val="2"/>
      </rPr>
      <t>(5)</t>
    </r>
  </si>
  <si>
    <r>
      <rPr>
        <vertAlign val="superscript"/>
        <sz val="6"/>
        <color rgb="FF000000"/>
        <rFont val="Arial"/>
        <family val="2"/>
      </rPr>
      <t>(1)</t>
    </r>
    <r>
      <rPr>
        <sz val="6"/>
        <color rgb="FF000000"/>
        <rFont val="Arial"/>
        <family val="2"/>
      </rPr>
      <t xml:space="preserve"> Sales include the sales in the Company's joint ventures and associates with local partners in Asia based on our proportionate equity interest.</t>
    </r>
  </si>
  <si>
    <r>
      <rPr>
        <vertAlign val="superscript"/>
        <sz val="6"/>
        <color rgb="FF000000"/>
        <rFont val="Arial"/>
        <family val="2"/>
      </rPr>
      <t xml:space="preserve">(4) </t>
    </r>
    <r>
      <rPr>
        <sz val="6"/>
        <color rgb="FF000000"/>
        <rFont val="Arial"/>
        <family val="2"/>
      </rPr>
      <t>Assets under administration represent third-party administrative services assets in China based on our proportionate equity interest.</t>
    </r>
  </si>
  <si>
    <r>
      <rPr>
        <vertAlign val="superscript"/>
        <sz val="6"/>
        <color rgb="FF000000"/>
        <rFont val="Arial"/>
        <family val="2"/>
      </rPr>
      <t>(5)</t>
    </r>
    <r>
      <rPr>
        <sz val="6"/>
        <color rgb="FF000000"/>
        <rFont val="Arial"/>
        <family val="2"/>
      </rPr>
      <t xml:space="preserve"> Q1 2022 sales in constant currency are relative to Q1 2021 foreign exchange rates.</t>
    </r>
  </si>
  <si>
    <t xml:space="preserve">ASIA - INTERNATIONAL HUBS </t>
  </si>
  <si>
    <t>Hong Kong</t>
  </si>
  <si>
    <t>International</t>
  </si>
  <si>
    <t>Singapore</t>
  </si>
  <si>
    <r>
      <rPr>
        <b/>
        <sz val="7"/>
        <color rgb="FF000000"/>
        <rFont val="Arial"/>
        <family val="2"/>
      </rPr>
      <t>CONSTANT CURRENCY  SALES</t>
    </r>
    <r>
      <rPr>
        <sz val="7"/>
        <color rgb="FF000000"/>
        <rFont val="Arial"/>
        <family val="2"/>
      </rPr>
      <t xml:space="preserve"> </t>
    </r>
    <r>
      <rPr>
        <vertAlign val="superscript"/>
        <sz val="7"/>
        <color rgb="FF000000"/>
        <rFont val="Arial"/>
        <family val="2"/>
      </rPr>
      <t>(3)</t>
    </r>
  </si>
  <si>
    <r>
      <rPr>
        <vertAlign val="superscript"/>
        <sz val="6"/>
        <color rgb="FF000000"/>
        <rFont val="Arial"/>
        <family val="2"/>
      </rPr>
      <t>(2)</t>
    </r>
    <r>
      <rPr>
        <sz val="6"/>
        <color rgb="FF000000"/>
        <rFont val="Arial"/>
        <family val="2"/>
      </rPr>
      <t xml:space="preserve"> Assets under administration represent third-party administrative services assets in Hong Kong.</t>
    </r>
  </si>
  <si>
    <r>
      <rPr>
        <vertAlign val="superscript"/>
        <sz val="6"/>
        <color rgb="FF000000"/>
        <rFont val="Arial"/>
        <family val="2"/>
      </rPr>
      <t>(3)</t>
    </r>
    <r>
      <rPr>
        <sz val="6"/>
        <color rgb="FF000000"/>
        <rFont val="Arial"/>
        <family val="2"/>
      </rPr>
      <t xml:space="preserve"> Q1 2022 </t>
    </r>
    <r>
      <rPr>
        <sz val="6"/>
        <color rgb="FF000000"/>
        <rFont val="Arial"/>
        <family val="2"/>
      </rPr>
      <t>sales in constant currency are relative to Q1 2021 foreign exchange rates.</t>
    </r>
  </si>
  <si>
    <r>
      <rPr>
        <b/>
        <sz val="7"/>
        <color rgb="FF000000"/>
        <rFont val="Arial"/>
        <family val="2"/>
      </rPr>
      <t xml:space="preserve">CORPORATE </t>
    </r>
    <r>
      <rPr>
        <vertAlign val="superscript"/>
        <sz val="7"/>
        <color rgb="FF000000"/>
        <rFont val="Arial"/>
        <family val="2"/>
      </rPr>
      <t>(1)</t>
    </r>
  </si>
  <si>
    <r>
      <rPr>
        <b/>
        <sz val="7"/>
        <color rgb="FF000000"/>
        <rFont val="Arial"/>
        <family val="2"/>
      </rPr>
      <t xml:space="preserve">STATEMENTS OF OPERATIONS </t>
    </r>
    <r>
      <rPr>
        <vertAlign val="superscript"/>
        <sz val="7"/>
        <color rgb="FF000000"/>
        <rFont val="Arial"/>
        <family val="2"/>
      </rPr>
      <t>(2)</t>
    </r>
  </si>
  <si>
    <t xml:space="preserve">Operating expenses, commissions and premium taxes </t>
  </si>
  <si>
    <r>
      <rPr>
        <sz val="7"/>
        <color rgb="FF000000"/>
        <rFont val="Arial"/>
        <family val="2"/>
      </rPr>
      <t xml:space="preserve">Market related impacts </t>
    </r>
    <r>
      <rPr>
        <vertAlign val="superscript"/>
        <sz val="7"/>
        <color rgb="FF000000"/>
        <rFont val="Arial"/>
        <family val="2"/>
      </rPr>
      <t>(3)</t>
    </r>
  </si>
  <si>
    <r>
      <rPr>
        <sz val="7"/>
        <color rgb="FF000000"/>
        <rFont val="Arial"/>
        <family val="2"/>
      </rPr>
      <t xml:space="preserve">Assumption changes and management actions </t>
    </r>
    <r>
      <rPr>
        <vertAlign val="superscript"/>
        <sz val="7"/>
        <color rgb="FF000000"/>
        <rFont val="Arial"/>
        <family val="2"/>
      </rPr>
      <t>(3)</t>
    </r>
    <r>
      <rPr>
        <sz val="7"/>
        <color rgb="FF000000"/>
        <rFont val="Arial"/>
        <family val="2"/>
      </rPr>
      <t xml:space="preserve">  </t>
    </r>
  </si>
  <si>
    <r>
      <rPr>
        <sz val="7"/>
        <color rgb="FF000000"/>
        <rFont val="Arial"/>
        <family val="2"/>
      </rPr>
      <t xml:space="preserve">Acquisition, integration and restructuring </t>
    </r>
    <r>
      <rPr>
        <vertAlign val="superscript"/>
        <sz val="7"/>
        <color rgb="FF000000"/>
        <rFont val="Arial"/>
        <family val="2"/>
      </rPr>
      <t>(3)</t>
    </r>
  </si>
  <si>
    <r>
      <rPr>
        <sz val="7"/>
        <color rgb="FF000000"/>
        <rFont val="Arial"/>
        <family val="2"/>
      </rPr>
      <t xml:space="preserve">Other </t>
    </r>
    <r>
      <rPr>
        <vertAlign val="superscript"/>
        <sz val="7"/>
        <color rgb="FF000000"/>
        <rFont val="Arial"/>
        <family val="2"/>
      </rPr>
      <t>(3)</t>
    </r>
    <r>
      <rPr>
        <vertAlign val="superscript"/>
        <sz val="7"/>
        <color rgb="FF000000"/>
        <rFont val="Arial"/>
        <family val="2"/>
      </rPr>
      <t>(4)</t>
    </r>
  </si>
  <si>
    <t xml:space="preserve">ASSETS UNDER MANAGEMENT  </t>
  </si>
  <si>
    <r>
      <rPr>
        <sz val="7"/>
        <color rgb="FF000000"/>
        <rFont val="Arial"/>
        <family val="2"/>
      </rPr>
      <t xml:space="preserve">Other AUM </t>
    </r>
    <r>
      <rPr>
        <vertAlign val="superscript"/>
        <sz val="7"/>
        <color rgb="FF000000"/>
        <rFont val="Arial"/>
        <family val="2"/>
      </rPr>
      <t>(5)</t>
    </r>
  </si>
  <si>
    <r>
      <rPr>
        <vertAlign val="superscript"/>
        <sz val="6"/>
        <color rgb="FF000000"/>
        <rFont val="Arial"/>
        <family val="2"/>
      </rPr>
      <t>(1)</t>
    </r>
    <r>
      <rPr>
        <sz val="6"/>
        <color rgb="FF000000"/>
        <rFont val="Arial"/>
        <family val="2"/>
      </rPr>
      <t xml:space="preserve"> Corporate is comprised of our UK business and Corporate Support operations, which consists of the expenses, debt charges, investment income, capital and other items not allocated to Sun Life's other business segments, as well as the Company's Run-off Reinsurance and Reinsurance Clearinghouse businesses.</t>
    </r>
  </si>
  <si>
    <r>
      <rPr>
        <vertAlign val="superscript"/>
        <sz val="6"/>
        <color rgb="FF000000"/>
        <rFont val="Arial"/>
        <family val="2"/>
      </rPr>
      <t>(2)</t>
    </r>
    <r>
      <rPr>
        <sz val="6"/>
        <color rgb="FF000000"/>
        <rFont val="Arial"/>
        <family val="2"/>
      </rPr>
      <t xml:space="preserve"> Corporate's Statements of Operations</t>
    </r>
    <r>
      <rPr>
        <vertAlign val="superscript"/>
        <sz val="6"/>
        <color rgb="FF000000"/>
        <rFont val="Arial"/>
        <family val="2"/>
      </rPr>
      <t xml:space="preserve"> </t>
    </r>
    <r>
      <rPr>
        <sz val="6"/>
        <color rgb="FF000000"/>
        <rFont val="Arial"/>
        <family val="2"/>
      </rPr>
      <t>include consolidation adjustments for net investment income, fee income, operating expenses, commissions and interest expense relating to activities that cross business groups.</t>
    </r>
  </si>
  <si>
    <r>
      <rPr>
        <vertAlign val="superscript"/>
        <sz val="6"/>
        <color rgb="FF000000"/>
        <rFont val="Arial"/>
        <family val="2"/>
      </rPr>
      <t>(3)</t>
    </r>
    <r>
      <rPr>
        <sz val="6"/>
        <color rgb="FF000000"/>
        <rFont val="Arial"/>
        <family val="2"/>
      </rPr>
      <t xml:space="preserve"> Underlying net income is a non-IFRS financial measure. Refer to Net Income Reconciliations - Pre-Tax and Post-Tax on page 33 of this document for the pre-tax adjustments to underlying net income as well as Section L. Non-IFRS Financial Measures, i. Underlying Net Income and Underlying EPS and iii. Reconciliations of Select Non-IFRS Financial Measures of the Company's Annual 2021 MD&amp;A and Section M. Non-IFRS Measures, 1. Underlying Net Income and Underlying EPS and 3. Reconciliations of Select Non-IFRS Financial Measures of the Company's Q1 2022 MD&amp;A.</t>
    </r>
  </si>
  <si>
    <r>
      <rPr>
        <vertAlign val="superscript"/>
        <sz val="6"/>
        <color rgb="FF000000"/>
        <rFont val="Arial"/>
        <family val="2"/>
      </rPr>
      <t>(5)</t>
    </r>
    <r>
      <rPr>
        <sz val="6"/>
        <color rgb="FF000000"/>
        <rFont val="Arial"/>
        <family val="2"/>
      </rPr>
      <t xml:space="preserve"> Other AUM includes consolidation adjustments for assets managed by one area of the Company on behalf of another.</t>
    </r>
  </si>
  <si>
    <t>CORPORATE</t>
  </si>
  <si>
    <t>STATEMENTS OF OPERATIONS - United Kingdom (UK)</t>
  </si>
  <si>
    <t>INVESTMENTS</t>
  </si>
  <si>
    <t>As at March 31, 2022</t>
  </si>
  <si>
    <t>As at December 31, 2021</t>
  </si>
  <si>
    <t>As at March 31, 2021</t>
  </si>
  <si>
    <t>DEBT &amp; EQUITY SECURITIES</t>
  </si>
  <si>
    <t>Fair Value through Profit or Loss</t>
  </si>
  <si>
    <t>Available-for-Sale</t>
  </si>
  <si>
    <t>Investment Grade</t>
  </si>
  <si>
    <t>DEBT SECURITIES</t>
  </si>
  <si>
    <t>Debt Securities by Sector</t>
  </si>
  <si>
    <t>Debt Securities Issued or Guaranteed By:</t>
  </si>
  <si>
    <t>Canadian Federal Government</t>
  </si>
  <si>
    <t>Canadian Provincial and Municipal Government</t>
  </si>
  <si>
    <t>U.S. Government and Other U.S. Agency</t>
  </si>
  <si>
    <t>Other Government</t>
  </si>
  <si>
    <t>Total Government issued or guaranteed debt securities</t>
  </si>
  <si>
    <t>Corporate Debt Securities by Industry Sector:</t>
  </si>
  <si>
    <t xml:space="preserve">Financials </t>
  </si>
  <si>
    <t>Utilities</t>
  </si>
  <si>
    <t>Consumer discretionary</t>
  </si>
  <si>
    <t>Industrials</t>
  </si>
  <si>
    <t>Consumer staples</t>
  </si>
  <si>
    <t xml:space="preserve">Communication Services </t>
  </si>
  <si>
    <t>Energy</t>
  </si>
  <si>
    <t xml:space="preserve">Real Estate </t>
  </si>
  <si>
    <t>Materials</t>
  </si>
  <si>
    <t>Health Care</t>
  </si>
  <si>
    <t xml:space="preserve">Information Technology </t>
  </si>
  <si>
    <t>Total Corporate debt securities</t>
  </si>
  <si>
    <t>Asset Backed Securities</t>
  </si>
  <si>
    <t>Government and agency</t>
  </si>
  <si>
    <t>Total asset backed securities</t>
  </si>
  <si>
    <t>Total debt securities</t>
  </si>
  <si>
    <t>Debt Securities by Investment Rating</t>
  </si>
  <si>
    <t>AAA</t>
  </si>
  <si>
    <t>AA</t>
  </si>
  <si>
    <t>A</t>
  </si>
  <si>
    <t>BBB</t>
  </si>
  <si>
    <t>BB and lower</t>
  </si>
  <si>
    <t>EQUITY SECURITIES</t>
  </si>
  <si>
    <t>Stocks</t>
  </si>
  <si>
    <t>United States</t>
  </si>
  <si>
    <t>United Kingdom</t>
  </si>
  <si>
    <t>Total equity securities</t>
  </si>
  <si>
    <t>PROPERTIES, MORTGAGES &amp; LOANS</t>
  </si>
  <si>
    <t>Investment Property</t>
  </si>
  <si>
    <t>Owner Occupied Property</t>
  </si>
  <si>
    <t>PROPERTIES</t>
  </si>
  <si>
    <t>Total properties</t>
  </si>
  <si>
    <t>MORTGAGES &amp;  LOANS</t>
  </si>
  <si>
    <t>Insured</t>
  </si>
  <si>
    <t>Non-Insured</t>
  </si>
  <si>
    <t>Office</t>
  </si>
  <si>
    <t>Multi-family residential</t>
  </si>
  <si>
    <t>Industrial and land</t>
  </si>
  <si>
    <t>Total mortgages</t>
  </si>
  <si>
    <t>Corporate loans</t>
  </si>
  <si>
    <t>Total mortgages &amp; loans</t>
  </si>
  <si>
    <t>Impaired Loans</t>
  </si>
  <si>
    <t>Allowances for Losses</t>
  </si>
  <si>
    <t>Mortgage and Loans - Impairments/Allowances</t>
  </si>
  <si>
    <t>Gross Carrying Value</t>
  </si>
  <si>
    <t>Specific</t>
  </si>
  <si>
    <t>Sectoral</t>
  </si>
  <si>
    <t>Mortgages</t>
  </si>
  <si>
    <t>Loans</t>
  </si>
  <si>
    <t>Total mortgage and loan impairments/allowances</t>
  </si>
  <si>
    <t>Net</t>
  </si>
  <si>
    <t>Notional</t>
  </si>
  <si>
    <t>Fair Value</t>
  </si>
  <si>
    <t>DERIVATIVES</t>
  </si>
  <si>
    <t>Amount</t>
  </si>
  <si>
    <t>Interest rate contracts</t>
  </si>
  <si>
    <t>Foreign exchange contracts</t>
  </si>
  <si>
    <t>Equity and other contracts</t>
  </si>
  <si>
    <t>Total derivatives</t>
  </si>
  <si>
    <t>Over the counter</t>
  </si>
  <si>
    <t>Exchange traded</t>
  </si>
  <si>
    <t>For the Quarter ended  - Q1 2022</t>
  </si>
  <si>
    <r>
      <rPr>
        <b/>
        <sz val="7"/>
        <color rgb="FF000000"/>
        <rFont val="Arial"/>
        <family val="2"/>
      </rPr>
      <t>CONSOLIDATED SOURCES OF EARNINGS</t>
    </r>
    <r>
      <rPr>
        <b/>
        <vertAlign val="superscript"/>
        <sz val="7"/>
        <color rgb="FF000000"/>
        <rFont val="Arial"/>
        <family val="2"/>
      </rPr>
      <t xml:space="preserve"> </t>
    </r>
    <r>
      <rPr>
        <vertAlign val="superscript"/>
        <sz val="7"/>
        <color rgb="FF000000"/>
        <rFont val="Arial"/>
        <family val="2"/>
      </rPr>
      <t>(1)</t>
    </r>
  </si>
  <si>
    <t>Canadian Dollars</t>
  </si>
  <si>
    <t>U.S. Dollars</t>
  </si>
  <si>
    <t>($ millions)</t>
  </si>
  <si>
    <t xml:space="preserve">Asset Management </t>
  </si>
  <si>
    <t>Total Company</t>
  </si>
  <si>
    <t xml:space="preserve">Impact of new business </t>
  </si>
  <si>
    <t xml:space="preserve">Experience gains (losses) </t>
  </si>
  <si>
    <t>Earnings (loss) before preferred share dividends and non-controlling interest</t>
  </si>
  <si>
    <t>Dividends on preferred shares and distributions on other equity instruments and non-controlling interest</t>
  </si>
  <si>
    <t>For the Quarter ended  - Q1 2021</t>
  </si>
  <si>
    <r>
      <rPr>
        <b/>
        <sz val="7"/>
        <color rgb="FF000000"/>
        <rFont val="Arial"/>
        <family val="2"/>
      </rPr>
      <t>CONSOLIDATED SOURCES OF EARNINGS</t>
    </r>
    <r>
      <rPr>
        <vertAlign val="superscript"/>
        <sz val="7"/>
        <color rgb="FF000000"/>
        <rFont val="Arial"/>
        <family val="2"/>
      </rPr>
      <t xml:space="preserve"> (1)</t>
    </r>
  </si>
  <si>
    <r>
      <rPr>
        <sz val="7"/>
        <color rgb="FF000000"/>
        <rFont val="Arial"/>
        <family val="2"/>
      </rPr>
      <t>Impact of new business</t>
    </r>
    <r>
      <rPr>
        <vertAlign val="superscript"/>
        <sz val="7"/>
        <color rgb="FF000000"/>
        <rFont val="Arial"/>
        <family val="2"/>
      </rPr>
      <t xml:space="preserve"> </t>
    </r>
  </si>
  <si>
    <t xml:space="preserve">Acquisition, integration and restructuring </t>
  </si>
  <si>
    <r>
      <rPr>
        <vertAlign val="superscript"/>
        <sz val="6"/>
        <color rgb="FF000000"/>
        <rFont val="Arial"/>
        <family val="2"/>
      </rPr>
      <t>(1)</t>
    </r>
    <r>
      <rPr>
        <sz val="6"/>
        <color rgb="FF000000"/>
        <rFont val="Arial"/>
        <family val="2"/>
      </rPr>
      <t xml:space="preserve"> Sources of earnings are prepared in accordance with the OSFI Guideline D-9, </t>
    </r>
    <r>
      <rPr>
        <i/>
        <sz val="6"/>
        <color rgb="FF000000"/>
        <rFont val="Arial"/>
        <family val="2"/>
      </rPr>
      <t>Sources of Earnings Disclosures</t>
    </r>
    <r>
      <rPr>
        <sz val="6"/>
        <color rgb="FF000000"/>
        <rFont val="Arial"/>
        <family val="2"/>
      </rPr>
      <t>. For an explanation of the SOE components, see Section M. Non-IFRS Financial Measures, 2. Additional Non-IFRS Financial Measures of the Company's Q1 2022 MD&amp;A.</t>
    </r>
  </si>
  <si>
    <t>EXPENSES</t>
  </si>
  <si>
    <t>OPERATING EXPENSES, COMMISSIONS AND OTHER EXPENSES</t>
  </si>
  <si>
    <t>Operating expenses</t>
  </si>
  <si>
    <t>Commissions</t>
  </si>
  <si>
    <t>Premium taxes</t>
  </si>
  <si>
    <t>OPERATING EXPENSES BY BUSINESS GROUP</t>
  </si>
  <si>
    <t>Operating expenses excluding FV adjustments on MFS share-based payment awards and acquisition, integration and restructuring costs:</t>
  </si>
  <si>
    <r>
      <rPr>
        <sz val="7"/>
        <color rgb="FF000000"/>
        <rFont val="Arial"/>
        <family val="2"/>
      </rPr>
      <t>Corporate</t>
    </r>
    <r>
      <rPr>
        <vertAlign val="superscript"/>
        <sz val="7"/>
        <color rgb="FF000000"/>
        <rFont val="Arial"/>
        <family val="2"/>
      </rPr>
      <t xml:space="preserve"> (1) </t>
    </r>
  </si>
  <si>
    <t>Acquisition, integration and restructuring costs by Business Group:</t>
  </si>
  <si>
    <t xml:space="preserve">Corporate </t>
  </si>
  <si>
    <t>Total acquisition, integration and restructuring costs</t>
  </si>
  <si>
    <t>Total operating expenses</t>
  </si>
  <si>
    <t>COMMISSIONS BY BUSINESS GROUP</t>
  </si>
  <si>
    <r>
      <rPr>
        <sz val="7"/>
        <color rgb="FF000000"/>
        <rFont val="Arial"/>
        <family val="2"/>
      </rPr>
      <t xml:space="preserve">Corporate </t>
    </r>
    <r>
      <rPr>
        <vertAlign val="superscript"/>
        <sz val="7"/>
        <color rgb="FF000000"/>
        <rFont val="Arial"/>
        <family val="2"/>
      </rPr>
      <t>(3)</t>
    </r>
  </si>
  <si>
    <t>Total commissions</t>
  </si>
  <si>
    <t>INTEREST EXPENSE</t>
  </si>
  <si>
    <t>Liabilities for SLEECS</t>
  </si>
  <si>
    <t>Interest on senior unsecured debentures/financing</t>
  </si>
  <si>
    <r>
      <rPr>
        <sz val="7"/>
        <color rgb="FF000000"/>
        <rFont val="Arial"/>
        <family val="2"/>
      </rPr>
      <t xml:space="preserve">Other </t>
    </r>
    <r>
      <rPr>
        <vertAlign val="superscript"/>
        <sz val="7"/>
        <color rgb="FF000000"/>
        <rFont val="Arial"/>
        <family val="2"/>
      </rPr>
      <t>(4)</t>
    </r>
  </si>
  <si>
    <t>Total interest expense</t>
  </si>
  <si>
    <r>
      <rPr>
        <vertAlign val="superscript"/>
        <sz val="6"/>
        <color rgb="FF000000"/>
        <rFont val="Arial"/>
        <family val="2"/>
      </rPr>
      <t>(1)</t>
    </r>
    <r>
      <rPr>
        <sz val="6"/>
        <color rgb="FF000000"/>
        <rFont val="Arial"/>
        <family val="2"/>
      </rPr>
      <t xml:space="preserve"> Corporate includes consolidation adjustments for operating expenses relating to activities that cross business groups. </t>
    </r>
  </si>
  <si>
    <r>
      <rPr>
        <vertAlign val="superscript"/>
        <sz val="6"/>
        <color rgb="FF000000"/>
        <rFont val="Arial"/>
        <family val="2"/>
      </rPr>
      <t>(3)</t>
    </r>
    <r>
      <rPr>
        <sz val="6"/>
        <color rgb="FF000000"/>
        <rFont val="Arial"/>
        <family val="2"/>
      </rPr>
      <t xml:space="preserve"> Corporate includes consolidation adjustments for commissions relating to activities that cross business groups.</t>
    </r>
  </si>
  <si>
    <r>
      <rPr>
        <vertAlign val="superscript"/>
        <sz val="6"/>
        <color rgb="FF000000"/>
        <rFont val="Arial"/>
        <family val="2"/>
      </rPr>
      <t>(4)</t>
    </r>
    <r>
      <rPr>
        <sz val="6"/>
        <color rgb="FF000000"/>
        <rFont val="Arial"/>
        <family val="2"/>
      </rPr>
      <t xml:space="preserve"> Other primarily represents interest on put option liabilities associated with SLC Management's affiliates and interest on liabilities connected to consolidated special purpose entities, interest on leases, interest on real estate encumbrances and interest on income taxes. </t>
    </r>
  </si>
  <si>
    <t>FINANCIAL STRENGTH AND CAPITAL ADEQUACY</t>
  </si>
  <si>
    <t>For the period ended March 31, 2022</t>
  </si>
  <si>
    <t>A.M. Best</t>
  </si>
  <si>
    <t>Moody's</t>
  </si>
  <si>
    <t xml:space="preserve">Standard &amp; Poor's </t>
  </si>
  <si>
    <t xml:space="preserve">DBRS </t>
  </si>
  <si>
    <t>SUN LIFE ASSURANCE COMPANY OF CANADA</t>
  </si>
  <si>
    <t>FINANCIAL STRENGTH RATINGS</t>
  </si>
  <si>
    <t>A+</t>
  </si>
  <si>
    <t>Aa3</t>
  </si>
  <si>
    <t>SECURITY RATINGS</t>
  </si>
  <si>
    <t xml:space="preserve">Subordinated Debt </t>
  </si>
  <si>
    <t>a+</t>
  </si>
  <si>
    <t>A2</t>
  </si>
  <si>
    <t>AA-</t>
  </si>
  <si>
    <t>AA (low)</t>
  </si>
  <si>
    <t>Sun Life ExchangEable Capital Securities</t>
  </si>
  <si>
    <t>Series B</t>
  </si>
  <si>
    <t>a</t>
  </si>
  <si>
    <t>A3(hyb)</t>
  </si>
  <si>
    <t>P-1/A+</t>
  </si>
  <si>
    <t>A (high)</t>
  </si>
  <si>
    <t>Standard &amp; Poor's</t>
  </si>
  <si>
    <t>SUN LIFE FINANCIAL INC.</t>
  </si>
  <si>
    <t xml:space="preserve">SECURITY RATINGS </t>
  </si>
  <si>
    <t>Subordinated Debt</t>
  </si>
  <si>
    <t>a-</t>
  </si>
  <si>
    <t>not rated</t>
  </si>
  <si>
    <t xml:space="preserve">Class A Preferred Shares </t>
  </si>
  <si>
    <t>bbb+</t>
  </si>
  <si>
    <t>P-1 (low)/A-</t>
  </si>
  <si>
    <t>Pfd-2 (high)</t>
  </si>
  <si>
    <t xml:space="preserve">  (Series 3-5, 8R, 9QR, 10R and 11QR)</t>
  </si>
  <si>
    <t>Limited Recourse Capital Notes (Series 2021-1)</t>
  </si>
  <si>
    <t>A-</t>
  </si>
  <si>
    <t>A (low)</t>
  </si>
  <si>
    <t>Our Asset Management business group is comprised of MFS and SLC Management. MFS is a premier global asset manager which offers a comprehensive selection of financial products and services that deliver superior value and actively manages assets for retail and institutional investors around the world. SLC Management is a global institutional asset manager with capabilities across public and private credit, fixed income, real estate and infrastructure.</t>
  </si>
  <si>
    <r>
      <rPr>
        <u/>
        <sz val="9"/>
        <color rgb="FF000000"/>
        <rFont val="Arial"/>
        <family val="2"/>
      </rPr>
      <t xml:space="preserve">Individual Insurance &amp; Wealth
</t>
    </r>
    <r>
      <rPr>
        <sz val="9"/>
        <color rgb="FF000000"/>
        <rFont val="Arial"/>
        <family val="2"/>
      </rPr>
      <t xml:space="preserve">Individual life and health insurance
</t>
    </r>
    <r>
      <rPr>
        <sz val="9"/>
        <color rgb="FF000000"/>
        <rFont val="Arial"/>
        <family val="2"/>
      </rPr>
      <t xml:space="preserve">Individual savings products
</t>
    </r>
    <r>
      <rPr>
        <sz val="9"/>
        <color rgb="FF000000"/>
        <rFont val="Arial"/>
        <family val="2"/>
      </rPr>
      <t xml:space="preserve">Mutual funds 
</t>
    </r>
    <r>
      <rPr>
        <sz val="9"/>
        <color rgb="FF000000"/>
        <rFont val="Arial"/>
        <family val="2"/>
      </rPr>
      <t xml:space="preserve">                                                           </t>
    </r>
    <r>
      <rPr>
        <u/>
        <sz val="9"/>
        <color rgb="FF000000"/>
        <rFont val="Arial"/>
        <family val="2"/>
      </rPr>
      <t xml:space="preserve">Sun Life Health
</t>
    </r>
    <r>
      <rPr>
        <sz val="9"/>
        <color rgb="FF000000"/>
        <rFont val="Arial"/>
        <family val="2"/>
      </rPr>
      <t xml:space="preserve">Group life and health insurance
</t>
    </r>
    <r>
      <rPr>
        <sz val="9"/>
        <color rgb="FF000000"/>
        <rFont val="Arial"/>
        <family val="2"/>
      </rPr>
      <t xml:space="preserve">Voluntary benefits products
</t>
    </r>
    <r>
      <rPr>
        <sz val="9"/>
        <color rgb="FF000000"/>
        <rFont val="Arial"/>
        <family val="2"/>
      </rPr>
      <t xml:space="preserve">                                                          </t>
    </r>
    <r>
      <rPr>
        <u/>
        <sz val="9"/>
        <color rgb="FF000000"/>
        <rFont val="Arial"/>
        <family val="2"/>
      </rPr>
      <t xml:space="preserve">Group Retirement Services
</t>
    </r>
    <r>
      <rPr>
        <sz val="9"/>
        <color rgb="FF000000"/>
        <rFont val="Arial"/>
        <family val="2"/>
      </rPr>
      <t xml:space="preserve">Defined contribution plans
</t>
    </r>
    <r>
      <rPr>
        <sz val="9"/>
        <color rgb="FF000000"/>
        <rFont val="Arial"/>
        <family val="2"/>
      </rPr>
      <t xml:space="preserve">Defined benefit solutions
</t>
    </r>
    <r>
      <rPr>
        <sz val="9"/>
        <color rgb="FF000000"/>
        <rFont val="Arial"/>
        <family val="2"/>
      </rPr>
      <t xml:space="preserve">Voluntary savings plans 
</t>
    </r>
    <r>
      <rPr>
        <sz val="9"/>
        <color rgb="FF000000"/>
        <rFont val="Arial"/>
        <family val="2"/>
      </rPr>
      <t/>
    </r>
  </si>
  <si>
    <r>
      <rPr>
        <u/>
        <sz val="9"/>
        <color rgb="FF000000"/>
        <rFont val="Arial"/>
        <family val="2"/>
      </rPr>
      <t xml:space="preserve">Group Benefits
</t>
    </r>
    <r>
      <rPr>
        <sz val="9"/>
        <color rgb="FF000000"/>
        <rFont val="Arial"/>
        <family val="2"/>
      </rPr>
      <t xml:space="preserve">Group life 
</t>
    </r>
    <r>
      <rPr>
        <sz val="9"/>
        <color rgb="FF000000"/>
        <rFont val="Arial"/>
        <family val="2"/>
      </rPr>
      <t xml:space="preserve">Disability insurance
</t>
    </r>
    <r>
      <rPr>
        <sz val="9"/>
        <color rgb="FF000000"/>
        <rFont val="Arial"/>
        <family val="2"/>
      </rPr>
      <t xml:space="preserve">Medical stop-loss insurance
</t>
    </r>
    <r>
      <rPr>
        <sz val="9"/>
        <color rgb="FF000000"/>
        <rFont val="Arial"/>
        <family val="2"/>
      </rPr>
      <t xml:space="preserve">Dental insurance
</t>
    </r>
    <r>
      <rPr>
        <sz val="9"/>
        <color rgb="FF000000"/>
        <rFont val="Arial"/>
        <family val="2"/>
      </rPr>
      <t xml:space="preserve">Vision insurance
</t>
    </r>
    <r>
      <rPr>
        <sz val="9"/>
        <color rgb="FF000000"/>
        <rFont val="Arial"/>
        <family val="2"/>
      </rPr>
      <t xml:space="preserve">Voluntary benefits
</t>
    </r>
    <r>
      <rPr>
        <sz val="9"/>
        <color rgb="FF000000"/>
        <rFont val="Arial"/>
        <family val="2"/>
      </rPr>
      <t xml:space="preserve">Supplemental health products
</t>
    </r>
    <r>
      <rPr>
        <sz val="9"/>
        <color rgb="FF000000"/>
        <rFont val="Arial"/>
        <family val="2"/>
      </rPr>
      <t xml:space="preserve">FullscopeRMS products and services
</t>
    </r>
    <r>
      <rPr>
        <sz val="9"/>
        <color rgb="FF000000"/>
        <rFont val="Arial"/>
        <family val="2"/>
      </rPr>
      <t xml:space="preserve">
</t>
    </r>
    <r>
      <rPr>
        <sz val="9"/>
        <color rgb="FF000000"/>
        <rFont val="Arial"/>
        <family val="2"/>
      </rPr>
      <t xml:space="preserve">
</t>
    </r>
    <r>
      <rPr>
        <u/>
        <sz val="9"/>
        <color rgb="FF000000"/>
        <rFont val="Arial"/>
        <family val="2"/>
      </rPr>
      <t xml:space="preserve">In-Force Management 
</t>
    </r>
    <r>
      <rPr>
        <sz val="9"/>
        <color rgb="FF000000"/>
        <rFont val="Arial"/>
        <family val="2"/>
      </rPr>
      <t xml:space="preserve">Individual life insurance
</t>
    </r>
    <r>
      <rPr>
        <sz val="9"/>
        <color rgb="FF000000"/>
        <rFont val="Arial"/>
        <family val="2"/>
      </rPr>
      <t/>
    </r>
  </si>
  <si>
    <r>
      <rPr>
        <u/>
        <sz val="9"/>
        <color rgb="FF000000"/>
        <rFont val="Arial"/>
        <family val="2"/>
      </rPr>
      <t xml:space="preserve">MFS
</t>
    </r>
    <r>
      <rPr>
        <sz val="9"/>
        <color rgb="FF000000"/>
        <rFont val="Arial"/>
        <family val="2"/>
      </rPr>
      <t xml:space="preserve">Mutual Funds
</t>
    </r>
    <r>
      <rPr>
        <sz val="9"/>
        <color rgb="FF000000"/>
        <rFont val="Arial"/>
        <family val="2"/>
      </rPr>
      <t xml:space="preserve">  U.S. retail mutual funds
</t>
    </r>
    <r>
      <rPr>
        <sz val="9"/>
        <color rgb="FF000000"/>
        <rFont val="Arial"/>
        <family val="2"/>
      </rPr>
      <t xml:space="preserve">  MFS Meridian funds
</t>
    </r>
    <r>
      <rPr>
        <sz val="9"/>
        <color rgb="FF000000"/>
        <rFont val="Arial"/>
        <family val="2"/>
      </rPr>
      <t xml:space="preserve">Investment management services
</t>
    </r>
    <r>
      <rPr>
        <sz val="9"/>
        <color rgb="FF000000"/>
        <rFont val="Arial"/>
        <family val="2"/>
      </rPr>
      <t xml:space="preserve">Institutional accounts
</t>
    </r>
    <r>
      <rPr>
        <sz val="9"/>
        <color rgb="FF000000"/>
        <rFont val="Arial"/>
        <family val="2"/>
      </rPr>
      <t xml:space="preserve">Pension business
</t>
    </r>
    <r>
      <rPr>
        <sz val="9"/>
        <color rgb="FF000000"/>
        <rFont val="Arial"/>
        <family val="2"/>
      </rPr>
      <t xml:space="preserve">Insurance products
</t>
    </r>
    <r>
      <rPr>
        <sz val="9"/>
        <color rgb="FF000000"/>
        <rFont val="Arial"/>
        <family val="2"/>
      </rPr>
      <t xml:space="preserve">                                                                 </t>
    </r>
    <r>
      <rPr>
        <u/>
        <sz val="9"/>
        <color rgb="FF000000"/>
        <rFont val="Arial"/>
        <family val="2"/>
      </rPr>
      <t xml:space="preserve">SLC Management
</t>
    </r>
    <r>
      <rPr>
        <sz val="9"/>
        <color rgb="FF000000"/>
        <rFont val="Arial"/>
        <family val="2"/>
      </rPr>
      <t xml:space="preserve">Private class funds
</t>
    </r>
    <r>
      <rPr>
        <sz val="9"/>
        <color rgb="FF000000"/>
        <rFont val="Arial"/>
        <family val="2"/>
      </rPr>
      <t xml:space="preserve">Customized fixed income portfolios
</t>
    </r>
    <r>
      <rPr>
        <sz val="9"/>
        <color rgb="FF000000"/>
        <rFont val="Arial"/>
        <family val="2"/>
      </rPr>
      <t xml:space="preserve">Liability-driven investing strategies
</t>
    </r>
    <r>
      <rPr>
        <sz val="9"/>
        <color rgb="FF000000"/>
        <rFont val="Arial"/>
        <family val="2"/>
      </rPr>
      <t xml:space="preserve">Investment advisory and property  management services
</t>
    </r>
    <r>
      <rPr>
        <sz val="9"/>
        <color rgb="FF000000"/>
        <rFont val="Arial"/>
        <family val="2"/>
      </rPr>
      <t xml:space="preserve">Real estate and infrastructure solutions
</t>
    </r>
    <r>
      <rPr>
        <sz val="9"/>
        <color rgb="FF000000"/>
        <rFont val="Arial"/>
        <family val="2"/>
      </rPr>
      <t>Alternative credit solutions</t>
    </r>
  </si>
  <si>
    <r>
      <rPr>
        <u/>
        <sz val="9"/>
        <color rgb="FF000000"/>
        <rFont val="Arial"/>
        <family val="2"/>
      </rPr>
      <t xml:space="preserve">Local Markets
</t>
    </r>
    <r>
      <rPr>
        <sz val="9"/>
        <color rgb="FF000000"/>
        <rFont val="Arial"/>
        <family val="2"/>
      </rPr>
      <t xml:space="preserve">Philippines
</t>
    </r>
    <r>
      <rPr>
        <sz val="9"/>
        <color rgb="FF000000"/>
        <rFont val="Arial"/>
        <family val="2"/>
      </rPr>
      <t xml:space="preserve">Indonesia
</t>
    </r>
    <r>
      <rPr>
        <sz val="9"/>
        <color rgb="FF000000"/>
        <rFont val="Arial"/>
        <family val="2"/>
      </rPr>
      <t xml:space="preserve">India
</t>
    </r>
    <r>
      <rPr>
        <sz val="9"/>
        <color rgb="FF000000"/>
        <rFont val="Arial"/>
        <family val="2"/>
      </rPr>
      <t xml:space="preserve">China   
</t>
    </r>
    <r>
      <rPr>
        <sz val="9"/>
        <color rgb="FF000000"/>
        <rFont val="Arial"/>
        <family val="2"/>
      </rPr>
      <t xml:space="preserve">Malaysia
</t>
    </r>
    <r>
      <rPr>
        <sz val="9"/>
        <color rgb="FF000000"/>
        <rFont val="Arial"/>
        <family val="2"/>
      </rPr>
      <t xml:space="preserve">Vietnam   
</t>
    </r>
    <r>
      <rPr>
        <sz val="9"/>
        <color rgb="FF000000"/>
        <rFont val="Arial"/>
        <family val="2"/>
      </rPr>
      <t xml:space="preserve">
</t>
    </r>
    <r>
      <rPr>
        <u/>
        <sz val="9"/>
        <color rgb="FF000000"/>
        <rFont val="Arial"/>
        <family val="2"/>
      </rPr>
      <t xml:space="preserve">International Hubs
</t>
    </r>
    <r>
      <rPr>
        <sz val="9"/>
        <color rgb="FF000000"/>
        <rFont val="Arial"/>
        <family val="2"/>
      </rPr>
      <t xml:space="preserve">Hong Kong   
</t>
    </r>
    <r>
      <rPr>
        <sz val="9"/>
        <color rgb="FF000000"/>
        <rFont val="Arial"/>
        <family val="2"/>
      </rPr>
      <t xml:space="preserve">International
</t>
    </r>
    <r>
      <rPr>
        <sz val="9"/>
        <color rgb="FF000000"/>
        <rFont val="Arial"/>
        <family val="2"/>
      </rPr>
      <t>Singapore</t>
    </r>
  </si>
  <si>
    <r>
      <rPr>
        <u/>
        <sz val="9"/>
        <color rgb="FF000000"/>
        <rFont val="Arial"/>
        <family val="2"/>
      </rPr>
      <t xml:space="preserve">UK
</t>
    </r>
    <r>
      <rPr>
        <sz val="9"/>
        <color rgb="FF000000"/>
        <rFont val="Arial"/>
        <family val="2"/>
      </rPr>
      <t xml:space="preserve">Individual annuities and pensions (In-force block only)
</t>
    </r>
    <r>
      <rPr>
        <sz val="9"/>
        <color rgb="FF000000"/>
        <rFont val="Arial"/>
        <family val="2"/>
      </rPr>
      <t xml:space="preserve">Individual life (In-force block only)
</t>
    </r>
    <r>
      <rPr>
        <sz val="9"/>
        <color rgb="FF000000"/>
        <rFont val="Arial"/>
        <family val="2"/>
      </rPr>
      <t xml:space="preserve">
</t>
    </r>
    <r>
      <rPr>
        <u/>
        <sz val="9"/>
        <color rgb="FF000000"/>
        <rFont val="Arial"/>
        <family val="2"/>
      </rPr>
      <t xml:space="preserve">Corporate Support
</t>
    </r>
    <r>
      <rPr>
        <sz val="9"/>
        <color rgb="FF000000"/>
        <rFont val="Arial"/>
        <family val="2"/>
      </rPr>
      <t xml:space="preserve">Run-off reinsurance 
</t>
    </r>
    <r>
      <rPr>
        <sz val="9"/>
        <color rgb="FF000000"/>
        <rFont val="Arial"/>
        <family val="2"/>
      </rPr>
      <t/>
    </r>
  </si>
  <si>
    <t xml:space="preserve"> NET INCOME RECONCILIATIONS - PRE-TAX and POST-TAX</t>
  </si>
  <si>
    <t>(C$ millions, unless otherwise indicated)</t>
  </si>
  <si>
    <t>Total Company Pre-Tax Adjustments</t>
  </si>
  <si>
    <r>
      <rPr>
        <b/>
        <sz val="7"/>
        <color rgb="FF000000"/>
        <rFont val="Arial"/>
        <family val="2"/>
      </rPr>
      <t xml:space="preserve">Common shareholders' reported net income (loss) </t>
    </r>
    <r>
      <rPr>
        <sz val="7"/>
        <color rgb="FF000000"/>
        <rFont val="Arial"/>
        <family val="2"/>
      </rPr>
      <t>(post-tax)</t>
    </r>
  </si>
  <si>
    <t>Market related impacts: (pre-tax)</t>
  </si>
  <si>
    <t>Total market related impacts (pre-tax)</t>
  </si>
  <si>
    <t>Assumption changes and management actions (ACMA) (pre-tax)</t>
  </si>
  <si>
    <r>
      <rPr>
        <sz val="7"/>
        <color rgb="FF000000"/>
        <rFont val="Arial"/>
        <family val="2"/>
      </rPr>
      <t>Fair value adjustments on share-based payment awards at MFS (pre-tax)</t>
    </r>
    <r>
      <rPr>
        <vertAlign val="superscript"/>
        <sz val="7"/>
        <color rgb="FF000000"/>
        <rFont val="Arial"/>
        <family val="2"/>
      </rPr>
      <t xml:space="preserve"> (1)</t>
    </r>
  </si>
  <si>
    <r>
      <rPr>
        <sz val="7"/>
        <color rgb="FF000000"/>
        <rFont val="Arial"/>
        <family val="2"/>
      </rPr>
      <t xml:space="preserve">Acquisition, integration and restructuring (pre-tax) </t>
    </r>
    <r>
      <rPr>
        <vertAlign val="superscript"/>
        <sz val="7"/>
        <color rgb="FF000000"/>
        <rFont val="Arial"/>
        <family val="2"/>
      </rPr>
      <t>(2)</t>
    </r>
  </si>
  <si>
    <r>
      <rPr>
        <sz val="7"/>
        <color rgb="FF000000"/>
        <rFont val="Arial"/>
        <family val="2"/>
      </rPr>
      <t xml:space="preserve">Other (pre-tax) </t>
    </r>
    <r>
      <rPr>
        <vertAlign val="superscript"/>
        <sz val="7"/>
        <color rgb="FF000000"/>
        <rFont val="Arial"/>
        <family val="2"/>
      </rPr>
      <t>(3)</t>
    </r>
  </si>
  <si>
    <t>Total underlying net income adjustments (pre-tax)</t>
  </si>
  <si>
    <r>
      <rPr>
        <sz val="7"/>
        <color rgb="FF000000"/>
        <rFont val="Arial"/>
        <family val="2"/>
      </rPr>
      <t xml:space="preserve">Tax expense (benefit) related to underlying net income adjustments </t>
    </r>
    <r>
      <rPr>
        <vertAlign val="superscript"/>
        <sz val="7"/>
        <color rgb="FF000000"/>
        <rFont val="Arial"/>
        <family val="2"/>
      </rPr>
      <t>(1)(4)</t>
    </r>
  </si>
  <si>
    <r>
      <rPr>
        <b/>
        <sz val="7"/>
        <color rgb="FF000000"/>
        <rFont val="Arial"/>
        <family val="2"/>
      </rPr>
      <t xml:space="preserve">Common shareholders' underlying net income (loss) </t>
    </r>
    <r>
      <rPr>
        <sz val="7"/>
        <color rgb="FF000000"/>
        <rFont val="Arial"/>
        <family val="2"/>
      </rPr>
      <t>(post-tax)</t>
    </r>
  </si>
  <si>
    <t>Total Company Post-Tax Adjustments</t>
  </si>
  <si>
    <r>
      <rPr>
        <b/>
        <sz val="7"/>
        <color rgb="FF000000"/>
        <rFont val="Arial"/>
        <family val="2"/>
      </rPr>
      <t xml:space="preserve">Common shareholders' reported net income (loss) </t>
    </r>
    <r>
      <rPr>
        <sz val="7"/>
        <color rgb="FF000000"/>
        <rFont val="Arial"/>
        <family val="2"/>
      </rPr>
      <t>(post</t>
    </r>
    <r>
      <rPr>
        <sz val="7"/>
        <color rgb="FF000000"/>
        <rFont val="Arial"/>
        <family val="2"/>
      </rPr>
      <t>-</t>
    </r>
    <r>
      <rPr>
        <sz val="7"/>
        <color rgb="FF000000"/>
        <rFont val="Arial"/>
        <family val="2"/>
      </rPr>
      <t>tax)</t>
    </r>
  </si>
  <si>
    <t>Market related impacts: (post-tax)</t>
  </si>
  <si>
    <t>Total market related impacts (post-tax)</t>
  </si>
  <si>
    <t>Assumption changes and management actions (ACMA) (post-tax)</t>
  </si>
  <si>
    <t>Fair value adjustments on share-based payment awards at MFS (post-tax)</t>
  </si>
  <si>
    <r>
      <rPr>
        <sz val="7"/>
        <color rgb="FF000000"/>
        <rFont val="Arial"/>
        <family val="2"/>
      </rPr>
      <t>Acquisition, integration and restructuring (post-tax)</t>
    </r>
    <r>
      <rPr>
        <vertAlign val="superscript"/>
        <sz val="7"/>
        <color rgb="FF000000"/>
        <rFont val="Arial"/>
        <family val="2"/>
      </rPr>
      <t xml:space="preserve"> (1)</t>
    </r>
  </si>
  <si>
    <t>Total underlying net income adjustments (post-tax)</t>
  </si>
  <si>
    <r>
      <rPr>
        <b/>
        <sz val="7"/>
        <color rgb="FF000000"/>
        <rFont val="Arial"/>
        <family val="2"/>
      </rPr>
      <t xml:space="preserve">Common shareholders' underlying net income (loss) </t>
    </r>
    <r>
      <rPr>
        <sz val="7"/>
        <color rgb="FF000000"/>
        <rFont val="Arial"/>
        <family val="2"/>
      </rPr>
      <t>(post</t>
    </r>
    <r>
      <rPr>
        <sz val="7"/>
        <color rgb="FF000000"/>
        <rFont val="Arial"/>
        <family val="2"/>
      </rPr>
      <t>-</t>
    </r>
    <r>
      <rPr>
        <sz val="7"/>
        <color rgb="FF000000"/>
        <rFont val="Arial"/>
        <family val="2"/>
      </rPr>
      <t>tax)</t>
    </r>
  </si>
  <si>
    <t>Canada Pre-Tax Adjustments</t>
  </si>
  <si>
    <t>Market related impacts (pre-tax)</t>
  </si>
  <si>
    <t>Acquisition, integration and restructuring (pre-tax)</t>
  </si>
  <si>
    <t>Tax expense (benefit) related to underlying net income adjustments</t>
  </si>
  <si>
    <t>Canada Post-Tax Adjustments</t>
  </si>
  <si>
    <t>Market related impacts (post-tax)</t>
  </si>
  <si>
    <r>
      <rPr>
        <sz val="7"/>
        <color rgb="FF000000"/>
        <rFont val="Arial"/>
        <family val="2"/>
      </rPr>
      <t xml:space="preserve">Other (post-tax) </t>
    </r>
    <r>
      <rPr>
        <vertAlign val="superscript"/>
        <sz val="7"/>
        <color rgb="FF000000"/>
        <rFont val="Arial"/>
        <family val="2"/>
      </rPr>
      <t>(</t>
    </r>
    <r>
      <rPr>
        <vertAlign val="superscript"/>
        <sz val="7"/>
        <color rgb="FF000000"/>
        <rFont val="Arial"/>
        <family val="2"/>
      </rPr>
      <t>3</t>
    </r>
    <r>
      <rPr>
        <vertAlign val="superscript"/>
        <sz val="7"/>
        <color rgb="FF000000"/>
        <rFont val="Arial"/>
        <family val="2"/>
      </rPr>
      <t>)</t>
    </r>
  </si>
  <si>
    <t>Acquisition, integration and restructuring (post-tax)</t>
  </si>
  <si>
    <r>
      <rPr>
        <vertAlign val="superscript"/>
        <sz val="6"/>
        <color rgb="FF000000"/>
        <rFont val="Arial"/>
        <family val="2"/>
      </rPr>
      <t>(</t>
    </r>
    <r>
      <rPr>
        <vertAlign val="superscript"/>
        <sz val="6"/>
        <color rgb="FF000000"/>
        <rFont val="Arial"/>
        <family val="2"/>
      </rPr>
      <t>3</t>
    </r>
    <r>
      <rPr>
        <vertAlign val="superscript"/>
        <sz val="6"/>
        <color rgb="FF000000"/>
        <rFont val="Arial"/>
        <family val="2"/>
      </rPr>
      <t>)</t>
    </r>
    <r>
      <rPr>
        <sz val="6"/>
        <color rgb="FF000000"/>
        <rFont val="Arial"/>
        <family val="2"/>
      </rPr>
      <t xml:space="preserve"> In Q3 2021, there was an adjustment of investment income and expense allocations between participating policyholders and shareholders in Canada for prior years ("par allocation adjustment").</t>
    </r>
  </si>
  <si>
    <t>NET INCOME RECONCILIATIONS - PRE-TAX and POST-TAX CONTINUED</t>
  </si>
  <si>
    <t>U.S. Pre-Tax Adjustments</t>
  </si>
  <si>
    <t>U.S. Post-Tax Adjustments</t>
  </si>
  <si>
    <t>Asset Management Pre-Tax Adjustments</t>
  </si>
  <si>
    <r>
      <rPr>
        <sz val="7"/>
        <color rgb="FF000000"/>
        <rFont val="Arial"/>
        <family val="2"/>
      </rPr>
      <t xml:space="preserve">Tax expense (benefit) related to underlying net income adjustments </t>
    </r>
    <r>
      <rPr>
        <vertAlign val="superscript"/>
        <sz val="7"/>
        <color rgb="FF000000"/>
        <rFont val="Arial"/>
        <family val="2"/>
      </rPr>
      <t>(1)(3)</t>
    </r>
  </si>
  <si>
    <t>Common shareholders' underlying net income (loss) (post-tax)</t>
  </si>
  <si>
    <t>Asset Management Post-Tax Adjustments</t>
  </si>
  <si>
    <r>
      <rPr>
        <sz val="7"/>
        <color rgb="FF000000"/>
        <rFont val="Arial"/>
        <family val="2"/>
      </rPr>
      <t>Acquisition, integration and restructuring (post-tax)</t>
    </r>
    <r>
      <rPr>
        <vertAlign val="superscript"/>
        <sz val="7"/>
        <color rgb="FF000000"/>
        <rFont val="Arial"/>
        <family val="2"/>
      </rPr>
      <t xml:space="preserve"> (</t>
    </r>
    <r>
      <rPr>
        <vertAlign val="superscript"/>
        <sz val="7"/>
        <color rgb="FF000000"/>
        <rFont val="Arial"/>
        <family val="2"/>
      </rPr>
      <t>2</t>
    </r>
    <r>
      <rPr>
        <vertAlign val="superscript"/>
        <sz val="7"/>
        <color rgb="FF000000"/>
        <rFont val="Arial"/>
        <family val="2"/>
      </rPr>
      <t>)</t>
    </r>
  </si>
  <si>
    <r>
      <rPr>
        <sz val="7"/>
        <color rgb="FF000000"/>
        <rFont val="Arial"/>
        <family val="2"/>
      </rPr>
      <t>Other (post-tax)</t>
    </r>
    <r>
      <rPr>
        <vertAlign val="superscript"/>
        <sz val="7"/>
        <color rgb="FF000000"/>
        <rFont val="Arial"/>
        <family val="2"/>
      </rPr>
      <t xml:space="preserve"> (</t>
    </r>
    <r>
      <rPr>
        <vertAlign val="superscript"/>
        <sz val="7"/>
        <color rgb="FF000000"/>
        <rFont val="Arial"/>
        <family val="2"/>
      </rPr>
      <t>3</t>
    </r>
    <r>
      <rPr>
        <vertAlign val="superscript"/>
        <sz val="7"/>
        <color rgb="FF000000"/>
        <rFont val="Arial"/>
        <family val="2"/>
      </rPr>
      <t>)</t>
    </r>
  </si>
  <si>
    <t>MFS Pre-Tax Adjustments</t>
  </si>
  <si>
    <t>Common shareholders' reported net income (loss) (post-tax)</t>
  </si>
  <si>
    <r>
      <rPr>
        <sz val="7"/>
        <color rgb="FF000000"/>
        <rFont val="Arial"/>
        <family val="2"/>
      </rPr>
      <t xml:space="preserve">Fair value adjustments on share-based payment awards at MFS (pre-tax) </t>
    </r>
    <r>
      <rPr>
        <vertAlign val="superscript"/>
        <sz val="7"/>
        <color rgb="FF000000"/>
        <rFont val="Arial"/>
        <family val="2"/>
      </rPr>
      <t>(1)</t>
    </r>
  </si>
  <si>
    <r>
      <rPr>
        <sz val="7"/>
        <color rgb="FF000000"/>
        <rFont val="Arial"/>
        <family val="2"/>
      </rPr>
      <t xml:space="preserve">Tax expense (benefit) related to underlying net income adjustments </t>
    </r>
    <r>
      <rPr>
        <vertAlign val="superscript"/>
        <sz val="7"/>
        <color rgb="FF000000"/>
        <rFont val="Arial"/>
        <family val="2"/>
      </rPr>
      <t>(1)</t>
    </r>
  </si>
  <si>
    <t>MFS Post-Tax Adjustments</t>
  </si>
  <si>
    <t>SLC Management Pre-Tax Adjustments</t>
  </si>
  <si>
    <r>
      <rPr>
        <sz val="7"/>
        <color rgb="FF000000"/>
        <rFont val="Arial"/>
        <family val="2"/>
      </rPr>
      <t xml:space="preserve">Acquisition, integration and restructuring (post-tax) </t>
    </r>
    <r>
      <rPr>
        <vertAlign val="superscript"/>
        <sz val="7"/>
        <color rgb="FF000000"/>
        <rFont val="Arial"/>
        <family val="2"/>
      </rPr>
      <t>(</t>
    </r>
    <r>
      <rPr>
        <vertAlign val="superscript"/>
        <sz val="7"/>
        <color rgb="FF000000"/>
        <rFont val="Arial"/>
        <family val="2"/>
      </rPr>
      <t>2</t>
    </r>
    <r>
      <rPr>
        <vertAlign val="superscript"/>
        <sz val="7"/>
        <color rgb="FF000000"/>
        <rFont val="Arial"/>
        <family val="2"/>
      </rPr>
      <t>)</t>
    </r>
  </si>
  <si>
    <r>
      <rPr>
        <sz val="7"/>
        <color rgb="FF000000"/>
        <rFont val="Arial"/>
        <family val="2"/>
      </rPr>
      <t xml:space="preserve">Tax expense (benefit) related to underlying net income adjustments </t>
    </r>
    <r>
      <rPr>
        <vertAlign val="superscript"/>
        <sz val="7"/>
        <color rgb="FF000000"/>
        <rFont val="Arial"/>
        <family val="2"/>
      </rPr>
      <t>(</t>
    </r>
    <r>
      <rPr>
        <vertAlign val="superscript"/>
        <sz val="7"/>
        <color rgb="FF000000"/>
        <rFont val="Arial"/>
        <family val="2"/>
      </rPr>
      <t>3</t>
    </r>
    <r>
      <rPr>
        <vertAlign val="superscript"/>
        <sz val="7"/>
        <color rgb="FF000000"/>
        <rFont val="Arial"/>
        <family val="2"/>
      </rPr>
      <t>)</t>
    </r>
  </si>
  <si>
    <r>
      <rPr>
        <vertAlign val="superscript"/>
        <sz val="6"/>
        <color rgb="FF000000"/>
        <rFont val="Arial"/>
        <family val="2"/>
      </rPr>
      <t>(</t>
    </r>
    <r>
      <rPr>
        <vertAlign val="superscript"/>
        <sz val="6"/>
        <color rgb="FF000000"/>
        <rFont val="Arial"/>
        <family val="2"/>
      </rPr>
      <t>2</t>
    </r>
    <r>
      <rPr>
        <vertAlign val="superscript"/>
        <sz val="6"/>
        <color rgb="FF000000"/>
        <rFont val="Arial"/>
        <family val="2"/>
      </rPr>
      <t>)</t>
    </r>
    <r>
      <rPr>
        <sz val="6"/>
        <color rgb="FF000000"/>
        <rFont val="Arial"/>
        <family val="2"/>
      </rPr>
      <t xml:space="preserve"> In Q4 2021, amounts include the changes in estimated future payments for acquisition-related contingent considerations and options to purchase remaining ownership interests of SLC Management affiliates in the amount of $187 million pre-tax or $153 million post-tax.</t>
    </r>
  </si>
  <si>
    <t>Asia Pre-Tax Adjustments</t>
  </si>
  <si>
    <r>
      <rPr>
        <sz val="7"/>
        <color rgb="FF000000"/>
        <rFont val="Arial"/>
        <family val="2"/>
      </rPr>
      <t>Acquisition, integration and restructuring (pre-tax)</t>
    </r>
    <r>
      <rPr>
        <vertAlign val="superscript"/>
        <sz val="7"/>
        <color rgb="FF000000"/>
        <rFont val="Arial"/>
        <family val="2"/>
      </rPr>
      <t xml:space="preserve"> (1)</t>
    </r>
  </si>
  <si>
    <t>Asia Post-Tax Adjustments</t>
  </si>
  <si>
    <t>Corporate Pre-Tax Adjustments</t>
  </si>
  <si>
    <r>
      <rPr>
        <sz val="7"/>
        <color rgb="FF000000"/>
        <rFont val="Arial"/>
        <family val="2"/>
      </rPr>
      <t>Tax expense (benefit) related to underlying net income adjustments</t>
    </r>
    <r>
      <rPr>
        <vertAlign val="superscript"/>
        <sz val="7"/>
        <color rgb="FF000000"/>
        <rFont val="Arial"/>
        <family val="2"/>
      </rPr>
      <t xml:space="preserve"> (2)</t>
    </r>
  </si>
  <si>
    <t>Corporate Post-Tax Adjustments</t>
  </si>
  <si>
    <r>
      <rPr>
        <sz val="7"/>
        <color rgb="FF000000"/>
        <rFont val="Arial"/>
        <family val="2"/>
      </rPr>
      <t xml:space="preserve">Other (post-tax) </t>
    </r>
    <r>
      <rPr>
        <vertAlign val="superscript"/>
        <sz val="7"/>
        <color rgb="FF000000"/>
        <rFont val="Arial"/>
        <family val="2"/>
      </rPr>
      <t>(2)</t>
    </r>
  </si>
  <si>
    <r>
      <rPr>
        <vertAlign val="superscript"/>
        <sz val="6"/>
        <color rgb="FF000000"/>
        <rFont val="Arial"/>
        <family val="2"/>
      </rPr>
      <t>(1)</t>
    </r>
    <r>
      <rPr>
        <sz val="6"/>
        <color rgb="FF000000"/>
        <rFont val="Arial"/>
        <family val="2"/>
      </rPr>
      <t xml:space="preserve"> In Q4 2021, amounts include the $362 million pre-tax or $297 million post-tax realized gains on the IPO of our India asset management joint venture, Aditya Birla Sun Life Asset Management Company Limited.</t>
    </r>
  </si>
  <si>
    <t>(US$ millions, unless otherwise indicated)</t>
  </si>
  <si>
    <t>U.S.  Pre-Tax Adjustments</t>
  </si>
  <si>
    <t>U.S.  Post-Tax Adjustments</t>
  </si>
  <si>
    <r>
      <rPr>
        <sz val="7"/>
        <color rgb="FF000000"/>
        <rFont val="Arial"/>
        <family val="2"/>
      </rPr>
      <t xml:space="preserve">Other - Investment income (loss) </t>
    </r>
    <r>
      <rPr>
        <vertAlign val="superscript"/>
        <sz val="7"/>
        <color rgb="FF000000"/>
        <rFont val="Arial"/>
        <family val="2"/>
      </rPr>
      <t>(1)</t>
    </r>
  </si>
  <si>
    <t>Total net investment income (loss)</t>
  </si>
  <si>
    <t>Fee Income</t>
  </si>
  <si>
    <t>Management fees</t>
  </si>
  <si>
    <t>Property management, transaction, advisory and other fees</t>
  </si>
  <si>
    <t>Interest and other - fee income</t>
  </si>
  <si>
    <t>Total fee income</t>
  </si>
  <si>
    <t>Compensation- fee-related</t>
  </si>
  <si>
    <t>Other operating expenses</t>
  </si>
  <si>
    <t>Placement fees - other</t>
  </si>
  <si>
    <t>Total expenses</t>
  </si>
  <si>
    <r>
      <rPr>
        <vertAlign val="superscript"/>
        <sz val="6"/>
        <color rgb="FF000000"/>
        <rFont val="Arial"/>
        <family val="2"/>
      </rPr>
      <t xml:space="preserve">(2) </t>
    </r>
    <r>
      <rPr>
        <sz val="6"/>
        <color rgb="FF000000"/>
        <rFont val="Arial"/>
        <family val="2"/>
      </rPr>
      <t xml:space="preserve">We have reclassified the income and related expenses for certain property management agreements to Compensation – fee-related to provide more accurate metrics on our fee-related business.
</t>
    </r>
    <r>
      <rPr>
        <sz val="6"/>
        <color rgb="FF000000"/>
        <rFont val="Arial"/>
        <family val="2"/>
      </rPr>
      <t/>
    </r>
  </si>
  <si>
    <t xml:space="preserve">Sun Life uses the following non-IFRS financial measures: </t>
  </si>
  <si>
    <t>(1) ROE.  IFRS does not prescribe the calculation of ROE and therefore a comparable measure under IFRS is not available. To determine reported ROE and underlying ROE, respectively, reported net income (loss) and underlying net income (loss) is divided by the total weighted average common shareholders’ equity for the period. The ROE provides an indication of the overall profitability of the Company. The quarterly ROE is annualized.</t>
  </si>
  <si>
    <r>
      <rPr>
        <sz val="9"/>
        <color rgb="FF000000"/>
        <rFont val="Arial"/>
        <family val="2"/>
      </rPr>
      <t>(3) Dividend payout ratio. This is the ratio of dividends paid per share to diluted reported and underlying EPS, respectively, for the period</t>
    </r>
    <r>
      <rPr>
        <sz val="9"/>
        <color rgb="FF000000"/>
        <rFont val="Arial"/>
        <family val="2"/>
      </rPr>
      <t xml:space="preserve"> and is utilized during the capital budgeting process to ensure that we are able to achieve our payout targets after factoring in our planned capital initiatives. We target an underlying dividend payout ratio of between 40% and 50% based on underlying EPS. For more information, see Section I. Capital and Liquidity Management of the Company's Annual 2021 MD&amp;A;</t>
    </r>
  </si>
  <si>
    <t>(5) Value of new business (VNB). VNB represents the present value of our best estimate of future distributable earnings, net of the cost of capital, from new business contracts written in a particular time period, except new business in our Asset Management pillar. The assumptions used in the calculations are generally consistent with those used in the valuation of our insurance contract liabilities except that discount rates used approximate theoretical return expectations of an equity investor. Capital required is based on the higher of Sun Life Assurance's Life Insurance Capital Adequacy Test (LICAT) operating target and local (country specific) operating target capital. VNB is a useful metric to evaluate the present value created from new business contracts. There is no directly comparable IFRS measure;</t>
  </si>
  <si>
    <r>
      <rPr>
        <sz val="7"/>
        <color rgb="FF000000"/>
        <rFont val="Arial"/>
        <family val="2"/>
      </rPr>
      <t xml:space="preserve">Gross FV adjustments on MFS share-based payment awards </t>
    </r>
    <r>
      <rPr>
        <vertAlign val="superscript"/>
        <sz val="7"/>
        <color rgb="FF000000"/>
        <rFont val="Arial"/>
        <family val="2"/>
      </rPr>
      <t>(2)</t>
    </r>
  </si>
  <si>
    <t xml:space="preserve"> Fair value adjustments on share-based payment awards at MFS</t>
  </si>
  <si>
    <r>
      <t xml:space="preserve">Market related impacts </t>
    </r>
    <r>
      <rPr>
        <vertAlign val="superscript"/>
        <sz val="7"/>
        <color rgb="FF000000"/>
        <rFont val="Arial"/>
        <family val="2"/>
      </rPr>
      <t>(1)</t>
    </r>
    <r>
      <rPr>
        <sz val="7"/>
        <color rgb="FF000000"/>
        <rFont val="Arial"/>
        <family val="2"/>
      </rPr>
      <t xml:space="preserve">  </t>
    </r>
  </si>
  <si>
    <r>
      <t xml:space="preserve">Other </t>
    </r>
    <r>
      <rPr>
        <vertAlign val="superscript"/>
        <sz val="7"/>
        <color rgb="FF000000"/>
        <rFont val="Arial"/>
        <family val="2"/>
      </rPr>
      <t>(1)(2)</t>
    </r>
  </si>
  <si>
    <r>
      <t xml:space="preserve">Common shareholders' underlying net income (loss) </t>
    </r>
    <r>
      <rPr>
        <vertAlign val="superscript"/>
        <sz val="7"/>
        <color rgb="FF000000"/>
        <rFont val="Arial"/>
        <family val="2"/>
      </rPr>
      <t>(1)</t>
    </r>
  </si>
  <si>
    <r>
      <t xml:space="preserve">Total wealth sales </t>
    </r>
    <r>
      <rPr>
        <vertAlign val="superscript"/>
        <sz val="7"/>
        <color rgb="FF000000"/>
        <rFont val="Arial"/>
        <family val="2"/>
      </rPr>
      <t>(4)</t>
    </r>
  </si>
  <si>
    <r>
      <rPr>
        <b/>
        <sz val="7"/>
        <color rgb="FF000000"/>
        <rFont val="Arial"/>
        <family val="2"/>
      </rPr>
      <t xml:space="preserve">ASSETS UNDER MANAGEMENT AND ADMINISTRATION </t>
    </r>
    <r>
      <rPr>
        <vertAlign val="superscript"/>
        <sz val="7"/>
        <color rgb="FF000000"/>
        <rFont val="Arial"/>
        <family val="2"/>
      </rPr>
      <t>(5)(6)</t>
    </r>
  </si>
  <si>
    <t xml:space="preserve">        Assets under administration </t>
  </si>
  <si>
    <r>
      <rPr>
        <b/>
        <sz val="7"/>
        <color rgb="FF000000"/>
        <rFont val="Arial"/>
        <family val="2"/>
      </rPr>
      <t xml:space="preserve">SALES - Proportionate ownership </t>
    </r>
    <r>
      <rPr>
        <vertAlign val="superscript"/>
        <sz val="7"/>
        <color rgb="FF000000"/>
        <rFont val="Arial"/>
        <family val="2"/>
      </rPr>
      <t>(1)</t>
    </r>
  </si>
  <si>
    <r>
      <t>Other AUM</t>
    </r>
    <r>
      <rPr>
        <vertAlign val="superscript"/>
        <sz val="7"/>
        <color rgb="FF000000"/>
        <rFont val="Arial"/>
        <family val="2"/>
      </rPr>
      <t xml:space="preserve"> </t>
    </r>
  </si>
  <si>
    <t xml:space="preserve">Total assets under management </t>
  </si>
  <si>
    <t xml:space="preserve">Assets under administration </t>
  </si>
  <si>
    <r>
      <t>ASSETS UNDER MANAGEMENT AND ADMINISTRATION</t>
    </r>
    <r>
      <rPr>
        <vertAlign val="superscript"/>
        <sz val="7"/>
        <color rgb="FF000000"/>
        <rFont val="Arial"/>
        <family val="2"/>
      </rPr>
      <t xml:space="preserve"> (1)(2) </t>
    </r>
  </si>
  <si>
    <t xml:space="preserve">Other AUM </t>
  </si>
  <si>
    <t xml:space="preserve">  (Series 2007-1, 2016-2, 2017-1, 2019-1, 2020-1, 2020-2, 2021-1, 2021-2 and 2021-3)</t>
  </si>
  <si>
    <r>
      <rPr>
        <b/>
        <sz val="7"/>
        <color rgb="FF000000"/>
        <rFont val="Arial"/>
        <family val="2"/>
      </rPr>
      <t xml:space="preserve">ASSETS UNDER MANAGEMENT </t>
    </r>
    <r>
      <rPr>
        <vertAlign val="superscript"/>
        <sz val="7"/>
        <color rgb="FF000000"/>
        <rFont val="Arial"/>
        <family val="2"/>
      </rPr>
      <t>(1)</t>
    </r>
  </si>
  <si>
    <r>
      <rPr>
        <sz val="7"/>
        <color rgb="FF000000"/>
        <rFont val="Arial"/>
        <family val="2"/>
      </rPr>
      <t xml:space="preserve">Realizations and distributions </t>
    </r>
    <r>
      <rPr>
        <vertAlign val="superscript"/>
        <sz val="7"/>
        <color rgb="FF000000"/>
        <rFont val="Arial"/>
        <family val="2"/>
      </rPr>
      <t>(2)</t>
    </r>
  </si>
  <si>
    <r>
      <rPr>
        <sz val="7"/>
        <color rgb="FF000000"/>
        <rFont val="Arial"/>
        <family val="2"/>
      </rPr>
      <t>Market movement and other</t>
    </r>
    <r>
      <rPr>
        <vertAlign val="superscript"/>
        <sz val="7"/>
        <color rgb="FF000000"/>
        <rFont val="Arial"/>
        <family val="2"/>
      </rPr>
      <t xml:space="preserve"> (3)</t>
    </r>
  </si>
  <si>
    <r>
      <rPr>
        <b/>
        <sz val="7"/>
        <color rgb="FF000000"/>
        <rFont val="Arial"/>
        <family val="2"/>
      </rPr>
      <t xml:space="preserve">CHANGES IN FEE EARNING AUM </t>
    </r>
    <r>
      <rPr>
        <vertAlign val="superscript"/>
        <sz val="7"/>
        <color rgb="FF000000"/>
        <rFont val="Arial"/>
        <family val="2"/>
      </rPr>
      <t>(4)</t>
    </r>
  </si>
  <si>
    <r>
      <rPr>
        <sz val="7"/>
        <color rgb="FF000000"/>
        <rFont val="Arial"/>
        <family val="2"/>
      </rPr>
      <t xml:space="preserve">Market movement and other </t>
    </r>
    <r>
      <rPr>
        <vertAlign val="superscript"/>
        <sz val="7"/>
        <color rgb="FF000000"/>
        <rFont val="Arial"/>
        <family val="2"/>
      </rPr>
      <t>(3)</t>
    </r>
  </si>
  <si>
    <r>
      <rPr>
        <b/>
        <sz val="7"/>
        <color rgb="FF000000"/>
        <rFont val="Arial"/>
        <family val="2"/>
      </rPr>
      <t xml:space="preserve">SUPPLEMENTAL INFORMATION </t>
    </r>
    <r>
      <rPr>
        <vertAlign val="superscript"/>
        <sz val="7"/>
        <color rgb="FF000000"/>
        <rFont val="Arial"/>
        <family val="2"/>
      </rPr>
      <t>(5)</t>
    </r>
  </si>
  <si>
    <r>
      <rPr>
        <vertAlign val="superscript"/>
        <sz val="6"/>
        <color rgb="FF000000"/>
        <rFont val="Arial"/>
        <family val="2"/>
      </rPr>
      <t>(1)</t>
    </r>
    <r>
      <rPr>
        <sz val="6"/>
        <color rgb="FF000000"/>
        <rFont val="Arial"/>
        <family val="2"/>
      </rPr>
      <t xml:space="preserve"> Effective January 1, 2021, the methodology for Assets Under Management (AUM) was updated for SLC Management with respect to certain real estate and investment-grade fixed income products to add uncalled capital commitments not previously included. This will align SLC Management's AUM with market conventions applied across asset classes. We have updated prior period amounts for all quarters of 2020 to reflect this change in methodology. Subsequent to the fourth quarter of 2020, increases and decreases in all capital raising, including uncalled capital commitments and fund leverage, for the aforementioned products will be reflected in gross flows, outflows and net flows as applicable. Client distributions from the sale of underlying assets in closed-end funds will no longer be reported in net flows. Refer to section L. Non-IFRS Financial Measures, ii. Additional Non-IFRS Financial Measures of the Company's Annual 2021 MD&amp;A for additional details.</t>
    </r>
  </si>
  <si>
    <r>
      <t>Asset Management</t>
    </r>
    <r>
      <rPr>
        <vertAlign val="superscript"/>
        <sz val="7"/>
        <color rgb="FF000000"/>
        <rFont val="Arial"/>
        <family val="2"/>
      </rPr>
      <t xml:space="preserve"> (2)</t>
    </r>
  </si>
  <si>
    <r>
      <t>MFS</t>
    </r>
    <r>
      <rPr>
        <vertAlign val="superscript"/>
        <sz val="7"/>
        <color rgb="FF000000"/>
        <rFont val="Arial"/>
        <family val="2"/>
      </rPr>
      <t xml:space="preserve"> (2)</t>
    </r>
  </si>
  <si>
    <r>
      <t xml:space="preserve">Other </t>
    </r>
    <r>
      <rPr>
        <vertAlign val="superscript"/>
        <sz val="7"/>
        <color rgb="FF000000"/>
        <rFont val="Arial"/>
        <family val="2"/>
      </rPr>
      <t>(3)</t>
    </r>
  </si>
  <si>
    <r>
      <rPr>
        <sz val="7"/>
        <color rgb="FF000000"/>
        <rFont val="Arial"/>
        <family val="2"/>
      </rPr>
      <t xml:space="preserve">Underlying net income adjustments (post tax) </t>
    </r>
    <r>
      <rPr>
        <vertAlign val="superscript"/>
        <sz val="7"/>
        <color rgb="FF000000"/>
        <rFont val="Arial"/>
        <family val="2"/>
      </rPr>
      <t>(4)</t>
    </r>
    <r>
      <rPr>
        <sz val="7"/>
        <color rgb="FF000000"/>
        <rFont val="Arial"/>
        <family val="2"/>
      </rPr>
      <t>:</t>
    </r>
  </si>
  <si>
    <r>
      <rPr>
        <b/>
        <sz val="7"/>
        <color rgb="FF000000"/>
        <rFont val="Arial"/>
        <family val="2"/>
      </rPr>
      <t xml:space="preserve">Common shareholders' underlying net income (loss) </t>
    </r>
    <r>
      <rPr>
        <vertAlign val="superscript"/>
        <sz val="7"/>
        <color rgb="FF000000"/>
        <rFont val="Arial"/>
        <family val="2"/>
      </rPr>
      <t>(4)</t>
    </r>
  </si>
  <si>
    <r>
      <rPr>
        <vertAlign val="superscript"/>
        <sz val="6"/>
        <color rgb="FF000000"/>
        <rFont val="Arial"/>
        <family val="2"/>
      </rPr>
      <t>(3)</t>
    </r>
    <r>
      <rPr>
        <sz val="6"/>
        <color rgb="FF000000"/>
        <rFont val="Arial"/>
        <family val="2"/>
      </rPr>
      <t xml:space="preserve"> Represents pre-tax adjustments related to MFS fair value adjustments on share-based payment awards, acquisition, integration and restructuring amounts, and other items that are unusual or exceptional in nature.</t>
    </r>
  </si>
  <si>
    <r>
      <rPr>
        <vertAlign val="superscript"/>
        <sz val="6"/>
        <color rgb="FF000000"/>
        <rFont val="Arial"/>
        <family val="2"/>
      </rPr>
      <t>(4)</t>
    </r>
    <r>
      <rPr>
        <sz val="6"/>
        <color rgb="FF000000"/>
        <rFont val="Arial"/>
        <family val="2"/>
      </rPr>
      <t xml:space="preserve"> Underlying net income is a non-IFRS financial measure. Refer to Net Income Reconciliations - Pre-Tax and Post-Tax on pages 31 to 34 of this document for the pre-tax adjustments to underlying net income as well as  Section L. Non-IFRS Financial Measures, i. Underlying Net Income and Underlying EPS and iii. Reconciliations of Select Non-IFRS Financial Measures of the Company's Annual 2021 MD&amp;A and Section M. Non-IFRS Measures, 1. Underlying Net Income and Underlying EPS and 3. Reconciliations of Select Non-IFRS Financial Measures of the Company's Q1 2022 MD&amp;A.</t>
    </r>
  </si>
  <si>
    <r>
      <rPr>
        <vertAlign val="superscript"/>
        <sz val="6"/>
        <color rgb="FF000000"/>
        <rFont val="Arial"/>
        <family val="2"/>
      </rPr>
      <t>(2)</t>
    </r>
    <r>
      <rPr>
        <sz val="6"/>
        <color rgb="FF000000"/>
        <rFont val="Arial"/>
        <family val="2"/>
      </rPr>
      <t xml:space="preserve"> In Q4 2021, amounts include the $362 million pre-tax or $297 million post-tax realized gains on the IPO of our India asset management joint venture, Aditya Birla Sun Life Asset Management Company Limited, and the changes in estimated future payments for acquisition-related contingent considerations and options to purchase remaining ownership interests of SLC Management affiliates in the amount of $187 million pre-tax or $153 million post-tax.</t>
    </r>
  </si>
  <si>
    <r>
      <t>Impact of acquisition, integration and restructuring</t>
    </r>
    <r>
      <rPr>
        <vertAlign val="superscript"/>
        <sz val="7"/>
        <color rgb="FF000000"/>
        <rFont val="Arial"/>
        <family val="2"/>
      </rPr>
      <t xml:space="preserve"> (4)</t>
    </r>
  </si>
  <si>
    <r>
      <t xml:space="preserve">Select Constant Currency Measures </t>
    </r>
    <r>
      <rPr>
        <vertAlign val="superscript"/>
        <sz val="7"/>
        <color rgb="FF000000"/>
        <rFont val="Arial"/>
        <family val="2"/>
      </rPr>
      <t>(11)</t>
    </r>
    <r>
      <rPr>
        <sz val="7"/>
        <color rgb="FF000000"/>
        <rFont val="Arial"/>
        <family val="2"/>
      </rPr>
      <t xml:space="preserve">  </t>
    </r>
  </si>
  <si>
    <r>
      <t xml:space="preserve">Weighted average shares outstanding - diluted </t>
    </r>
    <r>
      <rPr>
        <vertAlign val="superscript"/>
        <sz val="7"/>
        <color rgb="FF000000"/>
        <rFont val="Arial"/>
        <family val="2"/>
      </rPr>
      <t>(5)</t>
    </r>
  </si>
  <si>
    <t>31-34</t>
  </si>
  <si>
    <r>
      <rPr>
        <sz val="7"/>
        <color rgb="FF000000"/>
        <rFont val="Arial"/>
        <family val="2"/>
      </rPr>
      <t xml:space="preserve">Sales, Asset Management Gross Flows &amp; Value of New Business </t>
    </r>
    <r>
      <rPr>
        <vertAlign val="superscript"/>
        <sz val="7"/>
        <color rgb="FF000000"/>
        <rFont val="Arial"/>
        <family val="2"/>
      </rPr>
      <t>(4)</t>
    </r>
  </si>
  <si>
    <r>
      <t>Common Shareholders' Underlying Net Income (Loss) by Segment</t>
    </r>
    <r>
      <rPr>
        <vertAlign val="superscript"/>
        <sz val="7"/>
        <color rgb="FF000000"/>
        <rFont val="Arial"/>
        <family val="2"/>
      </rPr>
      <t xml:space="preserve"> (1)</t>
    </r>
  </si>
  <si>
    <r>
      <rPr>
        <vertAlign val="superscript"/>
        <sz val="6"/>
        <color rgb="FF000000"/>
        <rFont val="Arial"/>
        <family val="2"/>
      </rPr>
      <t>(2)</t>
    </r>
    <r>
      <rPr>
        <sz val="6"/>
        <color rgb="FF000000"/>
        <rFont val="Arial"/>
        <family val="2"/>
      </rPr>
      <t xml:space="preserve"> Realizations represent proceeds from the disposition or other monetization of assets, with capital returned to investors or held in non-fee earning cash to be deployed in the regular course of a product life cycle. Distributions include regular course income from an investment product, including dividends, where payments are initiated by SLC Management. Prior to the first quarter of 2021, realizations and distributions were included in net flows.</t>
    </r>
  </si>
  <si>
    <t>Corporate includes the results of our UK business and Corporate Support. UK has a run-off block of business consisting of approximately 471,000 in-force life and pension policies, with approximately £10 billion of AUM. Since December 2010, UK has been closed to new business and focuses on supporting existing Clients. Most administrative functions have been outsourced to external service providers which are managed by an in-house management team. Corporate Support operations consist of the certain expenses, debt charges, investment income, capital and other items, which pertain to monitoring and oversight of enterprise activities and Corporate treasury functions, which are not allocated to business segments. Corporate Support also includes our Run-off reinsurance business. Coverage in our Run-off reinsurance business includes long-term care, medical coverage, and guaranteed minimum income and death benefit coverage. The block also includes group long-term disability and personal accident policies which are 100% retroceded.</t>
  </si>
  <si>
    <t>Total net income (loss)</t>
  </si>
  <si>
    <r>
      <rPr>
        <vertAlign val="superscript"/>
        <sz val="6"/>
        <color rgb="FF000000"/>
        <rFont val="Arial"/>
        <family val="2"/>
      </rPr>
      <t>(1)</t>
    </r>
    <r>
      <rPr>
        <sz val="6"/>
        <color rgb="FF000000"/>
        <rFont val="Arial"/>
        <family val="2"/>
      </rPr>
      <t xml:space="preserve"> Assets under administration represent assets in which administrative services are provided. </t>
    </r>
  </si>
  <si>
    <t>(2.4)%</t>
  </si>
  <si>
    <t>(12.3)%</t>
  </si>
  <si>
    <t xml:space="preserve">Total fee-related revenue </t>
  </si>
  <si>
    <t>SLC MANAGEMENT REPORTED NET INCOME RECONCILIATION TO THE SUPPLEMENTARY INCOME STATEMENT</t>
  </si>
  <si>
    <r>
      <rPr>
        <sz val="7"/>
        <color rgb="FF000000"/>
        <rFont val="Arial"/>
        <family val="2"/>
      </rPr>
      <t>Other - fee income</t>
    </r>
    <r>
      <rPr>
        <vertAlign val="superscript"/>
        <sz val="7"/>
        <color rgb="FF000000"/>
        <rFont val="Arial"/>
        <family val="2"/>
      </rPr>
      <t xml:space="preserve"> (2)</t>
    </r>
  </si>
  <si>
    <r>
      <rPr>
        <sz val="7"/>
        <color rgb="FF000000"/>
        <rFont val="Arial"/>
        <family val="2"/>
      </rPr>
      <t>Other - expenses</t>
    </r>
    <r>
      <rPr>
        <vertAlign val="superscript"/>
        <sz val="7"/>
        <color rgb="FF000000"/>
        <rFont val="Arial"/>
        <family val="2"/>
      </rPr>
      <t xml:space="preserve"> (1)(2)</t>
    </r>
  </si>
  <si>
    <r>
      <t xml:space="preserve">Underlying net income adjustments (post tax) </t>
    </r>
    <r>
      <rPr>
        <vertAlign val="superscript"/>
        <sz val="7"/>
        <color rgb="FF000000"/>
        <rFont val="Arial"/>
        <family val="2"/>
      </rPr>
      <t>(4)</t>
    </r>
    <r>
      <rPr>
        <sz val="7"/>
        <color rgb="FF000000"/>
        <rFont val="Arial"/>
        <family val="2"/>
      </rPr>
      <t>:</t>
    </r>
  </si>
  <si>
    <r>
      <t>Expected profit on in-force business</t>
    </r>
    <r>
      <rPr>
        <vertAlign val="superscript"/>
        <sz val="7"/>
        <color rgb="FF000000"/>
        <rFont val="Arial"/>
        <family val="2"/>
      </rPr>
      <t xml:space="preserve"> </t>
    </r>
  </si>
  <si>
    <r>
      <t xml:space="preserve">Acquisition, integration and restructuring (pre-tax) </t>
    </r>
    <r>
      <rPr>
        <vertAlign val="superscript"/>
        <sz val="7"/>
        <color rgb="FF000000"/>
        <rFont val="Arial"/>
        <family val="2"/>
      </rPr>
      <t>(2)</t>
    </r>
  </si>
  <si>
    <r>
      <t xml:space="preserve">Other (post-tax) </t>
    </r>
    <r>
      <rPr>
        <vertAlign val="superscript"/>
        <sz val="7"/>
        <color rgb="FF000000"/>
        <rFont val="Arial"/>
        <family val="2"/>
      </rPr>
      <t>(3)(4)</t>
    </r>
  </si>
  <si>
    <r>
      <t xml:space="preserve">Acquisition, integration and restructuring (post-tax) </t>
    </r>
    <r>
      <rPr>
        <vertAlign val="superscript"/>
        <sz val="7"/>
        <color rgb="FF000000"/>
        <rFont val="Arial"/>
        <family val="2"/>
      </rPr>
      <t xml:space="preserve">(2) </t>
    </r>
  </si>
  <si>
    <r>
      <rPr>
        <vertAlign val="superscript"/>
        <sz val="6"/>
        <color rgb="FF000000"/>
        <rFont val="Arial"/>
        <family val="2"/>
      </rPr>
      <t>(1)</t>
    </r>
    <r>
      <rPr>
        <sz val="6"/>
        <color rgb="FF000000"/>
        <rFont val="Arial"/>
        <family val="2"/>
      </rPr>
      <t xml:space="preserve"> Wealth manufactured sales represent sales of individual wealth products developed by Sun Life, which include SLGI Asset Management Inc. retail funds, Sun Life Guaranteed Investment Fund segregated funds, Guaranteed Investment Certificates, and Accumulation and Payout Annuities.</t>
    </r>
  </si>
  <si>
    <t xml:space="preserve">Currency impact relative to Q1 2021 exchange rates                 $(6) million                                     Currency impact per share relative to  Q1 2021 exchange rates           $(0.01) </t>
  </si>
  <si>
    <t>Q4 2019</t>
  </si>
  <si>
    <t>Q3 2019</t>
  </si>
  <si>
    <t>Q2 2019</t>
  </si>
  <si>
    <t>U.S. Group Benefits Reported Net Income to Underlying Net Income</t>
  </si>
  <si>
    <t>Assumption changes and management actions (pre-tax)</t>
  </si>
  <si>
    <t>Other (pre-tax)</t>
  </si>
  <si>
    <t>Tax expense (benefit) related to underlying net income</t>
  </si>
  <si>
    <r>
      <rPr>
        <b/>
        <sz val="7"/>
        <color rgb="FF000000"/>
        <rFont val="Arial"/>
        <family val="2"/>
      </rPr>
      <t xml:space="preserve"> Common shareholders' underlying net income (loss) </t>
    </r>
    <r>
      <rPr>
        <sz val="7"/>
        <color rgb="FF000000"/>
        <rFont val="Arial"/>
        <family val="2"/>
      </rPr>
      <t>(post-tax)</t>
    </r>
  </si>
  <si>
    <t>Remeasurement of defined benefit plans</t>
  </si>
  <si>
    <r>
      <rPr>
        <vertAlign val="superscript"/>
        <sz val="6"/>
        <color rgb="FF000000"/>
        <rFont val="Arial"/>
        <family val="2"/>
      </rPr>
      <t>(1)</t>
    </r>
    <r>
      <rPr>
        <sz val="6"/>
        <color rgb="FF000000"/>
        <rFont val="Arial"/>
        <family val="2"/>
      </rPr>
      <t>Corporate Support's Statements of Operations</t>
    </r>
    <r>
      <rPr>
        <vertAlign val="superscript"/>
        <sz val="6"/>
        <color rgb="FF000000"/>
        <rFont val="Arial"/>
        <family val="2"/>
      </rPr>
      <t xml:space="preserve"> </t>
    </r>
    <r>
      <rPr>
        <sz val="6"/>
        <color rgb="FF000000"/>
        <rFont val="Arial"/>
        <family val="2"/>
      </rPr>
      <t>include consolidation adjustments for net investment income, fee income, operating expenses, commissions and interest expense relating to activities that cross business groups.</t>
    </r>
  </si>
  <si>
    <r>
      <t>Fair value adjustments on share-based payment awards at MFS</t>
    </r>
    <r>
      <rPr>
        <vertAlign val="superscript"/>
        <sz val="7"/>
        <color rgb="FF000000"/>
        <rFont val="Arial"/>
        <family val="2"/>
      </rPr>
      <t xml:space="preserve"> (1)</t>
    </r>
  </si>
  <si>
    <t>\</t>
  </si>
  <si>
    <r>
      <rPr>
        <vertAlign val="superscript"/>
        <sz val="6"/>
        <color rgb="FF000000"/>
        <rFont val="Arial"/>
        <family val="2"/>
      </rPr>
      <t>(2)</t>
    </r>
    <r>
      <rPr>
        <sz val="6"/>
        <color rgb="FF000000"/>
        <rFont val="Arial"/>
        <family val="2"/>
      </rPr>
      <t xml:space="preserve"> The after-tax profit margin is a non-IFRS financial measure and is calculated on underlying net income as a percentage of net premiums on a trailing four-quarters basis. Refer to U.S. Group Benefits Reported Net Income to Underlying Net Income reconciliation on page 34 of this document and Section M. Non-IFRS Financial Measures, 2. Additional Non-IFRS Financial Measures of the Company's Q1 2022 MD&amp;A for additional details.</t>
    </r>
  </si>
  <si>
    <r>
      <t>Common shareholders' underlying net income (loss)</t>
    </r>
    <r>
      <rPr>
        <vertAlign val="superscript"/>
        <sz val="7"/>
        <color rgb="FF000000"/>
        <rFont val="Arial"/>
        <family val="2"/>
      </rPr>
      <t xml:space="preserve"> (1)</t>
    </r>
  </si>
  <si>
    <t xml:space="preserve">Q1 2022 Reported net income at Q1 2021 constant dollar      $864 million                                      Q1 2022 Reported earnings per share at Q1 2021 constant dollar         $1.47 </t>
  </si>
  <si>
    <t>Q1 2022 Reported net income - actual                                      $858 million                                      Q1 2022 Reported earnings per share - actual                                       $1.46</t>
  </si>
  <si>
    <t>In Q4 2021, amounts include the $297 million post-tax realized gains on the Initial Public Offering (IPO)  of our India asset management joint venture, Aditya Birla Sun Life Asset Management Company Limited, and the changes in estimated future payments for acquisition-related contingent considerations and options to purchase remaining ownership interests of SLC Management affiliates in the amount of $153 million post-tax. In Q4, Q3, Q2 and Q1 2021, amounts relate to acquisition costs for the BGO acquisition, the InfraRed acquisition and the Crescent acquisition, which include the unwinding of the discount for Other financial liabilities of $15 million post-tax, $17 million post-tax, $13 million post-tax and $14 million post-tax, respectively. There was also a Corporate restructuring charge of $57 million post-tax in the first quarter of 2021 related to our strategy for our workspace and redefining the role of the office.</t>
  </si>
  <si>
    <t>Our U.S. business group is one of the largest group benefits providers in the U.S. market, serving employees and their families at more than 55,000 workplaces of all sizes across the country with employer-sponsored insurance products and solutions. In addition, our U.S. business manages an in-force block of approximately 90,000 individual life insurance policies. U.S. has two business units - Group Benefits and In-force Management.</t>
  </si>
  <si>
    <t>SLC Management Post-Tax Adjustments</t>
  </si>
  <si>
    <r>
      <rPr>
        <vertAlign val="superscript"/>
        <sz val="6"/>
        <color rgb="FF000000"/>
        <rFont val="Arial"/>
        <family val="2"/>
      </rPr>
      <t>(8)</t>
    </r>
    <r>
      <rPr>
        <sz val="6"/>
        <color rgb="FF000000"/>
        <rFont val="Arial"/>
        <family val="2"/>
      </rPr>
      <t xml:space="preserve"> Assets under management are a non-IFRS financial measure that indicates the size of our Company's asset management, wealth and insurance assets. Effective January 1, 2022, certain components of Other AUM were renamed to "Retail" and "Institutional and managed funds" to align with market naming conventions. Previously, these components were referred to as Mutual funds and Managed funds, respectively, in our interim and annual MD&amp;A. While labeling changes have modified certain terminology, the composition of these components has not been affected. Refer to Section M. Non-IFRS  Financial Measures, 2. Additional Non-IFRS Financial Measures of the Company's Q1 2022 MD&amp;A for additional details on the composition of the measure. </t>
    </r>
  </si>
  <si>
    <r>
      <rPr>
        <sz val="8"/>
        <color rgb="FF000000"/>
        <rFont val="Arial"/>
        <family val="2"/>
      </rPr>
      <t xml:space="preserve">On June 10, 2021, the </t>
    </r>
    <r>
      <rPr>
        <i/>
        <sz val="8"/>
        <color rgb="FF000000"/>
        <rFont val="Arial"/>
        <family val="2"/>
      </rPr>
      <t>UK Finance Act</t>
    </r>
    <r>
      <rPr>
        <sz val="8"/>
        <color rgb="FF000000"/>
        <rFont val="Arial"/>
        <family val="2"/>
      </rPr>
      <t xml:space="preserve"> was signed into law, increasing the corporate tax rate from 19% to 25%, which will take effect for future tax periods beginning April 1, 2023 ("UK Tax Rate Change"). As a result, reported net income decreased by $11 million in the Q2 2021, which was comprised of a loss of $21 million on the remeasurement of deferred tax liabilities in SLC Management in Asset Management, partially offset by a gain of $10 million from the remeasurement of deferred tax assets in the U.K. in Corporate. Refer to section C - Profitability - 5 - Income taxes in the Q2 2021 MD&amp;A for additional details.</t>
    </r>
  </si>
  <si>
    <r>
      <rPr>
        <vertAlign val="superscript"/>
        <sz val="6"/>
        <color rgb="FF000000"/>
        <rFont val="Arial"/>
        <family val="2"/>
      </rPr>
      <t>(3)</t>
    </r>
    <r>
      <rPr>
        <sz val="6"/>
        <color rgb="FF000000"/>
        <rFont val="Arial"/>
        <family val="2"/>
      </rPr>
      <t xml:space="preserve"> In Q3 2021, there was an adjustment of investment income and expense allocations between participating policyholders and shareholders in Canada for prior years ("par allocation adjustment"). On June 10, 2021, the UK Finance Act was signed into law, increasing the corporate tax rate from 19% to 25%, which will take effect for future tax periods beginning April 1, 2023 ("UK Tax Rate Change"). As a result, reported net income decreased by $11 million in Q2 2021. Refer to section C - Profitability - 5 - Income taxes in the Q2 2021 MD&amp;A for additional details. Prior periods reflect certain hedges in Canada that do not qualify for hedge accounting.</t>
    </r>
  </si>
  <si>
    <r>
      <rPr>
        <vertAlign val="superscript"/>
        <sz val="6"/>
        <color rgb="FF000000"/>
        <rFont val="Arial"/>
        <family val="2"/>
      </rPr>
      <t>(10)</t>
    </r>
    <r>
      <rPr>
        <sz val="6"/>
        <color rgb="FF000000"/>
        <rFont val="Arial"/>
        <family val="2"/>
      </rPr>
      <t xml:space="preserve"> In Q3 2021, there was an adjustment of investment income and expense allocations between participating policyholders and shareholders in Canada for prior years ("par allocation adjustment"). On June 10, 2021, the UK Finance Act was signed into law, increasing the corporate tax rate from 19% to 25%, which will take effect for future tax periods beginning April 1, 2023 ("UK Tax Rate Change"). As a result, reported net income decreased by $11 million in Q2 2021. Refer to section C - Profitability - 5 - Income taxes in the Q2 2021 MD&amp;A for additional details. Prior periods reflect certain hedges in Canada that do not qualify for hedge accounting.</t>
    </r>
  </si>
  <si>
    <r>
      <rPr>
        <vertAlign val="superscript"/>
        <sz val="6"/>
        <color rgb="FF000000"/>
        <rFont val="Arial"/>
        <family val="2"/>
      </rPr>
      <t xml:space="preserve">(1) </t>
    </r>
    <r>
      <rPr>
        <sz val="6"/>
        <color rgb="FF000000"/>
        <rFont val="Arial"/>
        <family val="2"/>
      </rPr>
      <t>In Q4 and Q3 2021, other reflects a change in retained earnings due to issuance costs related to redeemed preferred shares and in Q1 2021, other reflects the establishment of financial liabilities associated with the anticipated increase of our future ownership in Crescent. In Q3 2019, other reflects primarily the establishment of financial liabilities associated with the anticipated increase of our future ownership in BGO and in Q1 2019, other consists of a $(22) million change in retained earnings due to the adoption of IFRS 16.</t>
    </r>
  </si>
  <si>
    <r>
      <rPr>
        <vertAlign val="superscript"/>
        <sz val="6"/>
        <color rgb="FF000000"/>
        <rFont val="Arial"/>
        <family val="2"/>
      </rPr>
      <t xml:space="preserve">(5) </t>
    </r>
    <r>
      <rPr>
        <sz val="6"/>
        <color rgb="FF000000"/>
        <rFont val="Arial"/>
        <family val="2"/>
      </rPr>
      <t>In Q3 2021, there was</t>
    </r>
    <r>
      <rPr>
        <vertAlign val="superscript"/>
        <sz val="6"/>
        <color rgb="FF000000"/>
        <rFont val="Arial"/>
        <family val="2"/>
      </rPr>
      <t xml:space="preserve"> </t>
    </r>
    <r>
      <rPr>
        <sz val="6"/>
        <color rgb="FF000000"/>
        <rFont val="Arial"/>
        <family val="2"/>
      </rPr>
      <t>an adjustment of investment income and expense allocations between participating policyholders and shareholders in Canada for prior years ("par allocation adjustment"). On June 10, 2021, the UK Finance Act was signed into law, increasing the corporate tax rate from 19% to 25%, which will take effect for future tax periods beginning April 1, 2023 ("UK Tax Rate Change"). As a result, reported net income decreased by $11 million in Q2 2021. Refer to section C - Profitability - 5 - Income taxes in the Q2 2021 MD&amp;A for additional details. Prior periods reflect certain hedges in Canada that do not qualify for hedge accounting.</t>
    </r>
  </si>
  <si>
    <r>
      <rPr>
        <vertAlign val="superscript"/>
        <sz val="6"/>
        <color rgb="FF000000"/>
        <rFont val="Arial"/>
        <family val="2"/>
      </rPr>
      <t>(2)</t>
    </r>
    <r>
      <rPr>
        <sz val="6"/>
        <color rgb="FF000000"/>
        <rFont val="Arial"/>
        <family val="2"/>
      </rPr>
      <t xml:space="preserve"> Other AUM represents third-party investors in a pool of mortgage loans.</t>
    </r>
  </si>
  <si>
    <r>
      <rPr>
        <vertAlign val="superscript"/>
        <sz val="6"/>
        <color rgb="FF000000"/>
        <rFont val="Arial"/>
        <family val="2"/>
      </rPr>
      <t>(1)</t>
    </r>
    <r>
      <rPr>
        <sz val="6"/>
        <color rgb="FF000000"/>
        <rFont val="Arial"/>
        <family val="2"/>
      </rPr>
      <t xml:space="preserve"> Business in-force is a non-IFRS financial measure that represents on a gross basis the annualized premiums for insured in-force and annualized fee income for in-force administrative services, at premium equivalence where appropriate.</t>
    </r>
  </si>
  <si>
    <r>
      <rPr>
        <vertAlign val="superscript"/>
        <sz val="6"/>
        <color rgb="FF000000"/>
        <rFont val="Arial"/>
        <family val="2"/>
      </rPr>
      <t>(3)</t>
    </r>
    <r>
      <rPr>
        <sz val="6"/>
        <color rgb="FF000000"/>
        <rFont val="Arial"/>
        <family val="2"/>
      </rPr>
      <t xml:space="preserve"> On June 10, 2021, the UK Finance Act was signed into law, increasing the corporate tax rate from 19% to 25%, which will take effect for future tax periods beginning April 1, 2023 ("UK Tax Rate Change"). As a result, SLC Management's reported net income decreased by $21 million on the remeasurement of deferred tax liabilities in Q2 2021. Refer to section C - Profitability - 5 - Income taxes in the Q2 2021 MD&amp;A for additional details.</t>
    </r>
  </si>
  <si>
    <r>
      <rPr>
        <vertAlign val="superscript"/>
        <sz val="6"/>
        <color rgb="FF000000"/>
        <rFont val="Arial"/>
        <family val="2"/>
      </rPr>
      <t>(5)</t>
    </r>
    <r>
      <rPr>
        <sz val="6"/>
        <color rgb="FF000000"/>
        <rFont val="Arial"/>
        <family val="2"/>
      </rPr>
      <t xml:space="preserve"> Pre-tax fee-related earnings margin represents SLC Management's profitability in relation to funds that earn recurring fee revenues, while excluding investment income and performance fees. The ratio is calculated by dividing fee-related earnings by fee-related revenues and is based on the last twelve months. Refer to Section M. Non-IFRS Financial Measures, 2. Additional Non-IFRS Financial Measures of the Company's Q1  2022 MD&amp;A for additional details.</t>
    </r>
  </si>
  <si>
    <t>Opening fee earning AUM</t>
  </si>
  <si>
    <t>Closing fee earning AUM</t>
  </si>
  <si>
    <r>
      <rPr>
        <vertAlign val="superscript"/>
        <sz val="6"/>
        <color rgb="FF000000"/>
        <rFont val="Arial"/>
        <family val="2"/>
      </rPr>
      <t>(1)</t>
    </r>
    <r>
      <rPr>
        <sz val="6"/>
        <color rgb="FF000000"/>
        <rFont val="Arial"/>
        <family val="2"/>
      </rPr>
      <t xml:space="preserve"> Other AUM includes Hong Kong managed funds and International Wealth assets.</t>
    </r>
  </si>
  <si>
    <r>
      <rPr>
        <vertAlign val="superscript"/>
        <sz val="6"/>
        <color rgb="FF000000"/>
        <rFont val="Arial"/>
        <family val="2"/>
      </rPr>
      <t>(4)</t>
    </r>
    <r>
      <rPr>
        <sz val="6"/>
        <color rgb="FF000000"/>
        <rFont val="Arial"/>
        <family val="2"/>
      </rPr>
      <t xml:space="preserve"> On June 10, 2021, the UK Finance Act was signed into law, increasing the corporate tax rate from 19% to 25%, which will take effect for future tax periods beginning April 1, 2023 ("UK Tax Rate Change"). As a result, UK's  reported net income increased by $10 million on the remeasurement of deferred tax assets in Q2 2021. Refer to section C - Profitability - 5 - Income taxes in the Q2 2021 MD&amp;A for additional details.</t>
    </r>
  </si>
  <si>
    <r>
      <rPr>
        <vertAlign val="superscript"/>
        <sz val="6"/>
        <color rgb="FF000000"/>
        <rFont val="Arial"/>
        <family val="2"/>
      </rPr>
      <t>(2)</t>
    </r>
    <r>
      <rPr>
        <sz val="6"/>
        <color rgb="FF000000"/>
        <rFont val="Arial"/>
        <family val="2"/>
      </rPr>
      <t xml:space="preserve"> Represent the operating expenses related to fair value adjustments on share-based payment awards at MFS before tax and net income attributable to management's ownership of MFS.</t>
    </r>
  </si>
  <si>
    <r>
      <rPr>
        <vertAlign val="superscript"/>
        <sz val="6"/>
        <color rgb="FF000000"/>
        <rFont val="Arial"/>
        <family val="2"/>
      </rPr>
      <t>(4)</t>
    </r>
    <r>
      <rPr>
        <sz val="6"/>
        <color rgb="FF000000"/>
        <rFont val="Arial"/>
        <family val="2"/>
      </rPr>
      <t xml:space="preserve"> On June 10, 2021, the UK Finance Act was signed into law, increasing the corporate tax rate from 19% to 25%, which will take effect for future tax periods beginning April 1, 2023 ("UK Tax Rate Change"). As a result, reported net income decreased by $11 million in Q2 2021. Refer to section C - Profitability - 5 - Income taxes in the Q2 2021 MD&amp;A for additional details.</t>
    </r>
  </si>
  <si>
    <t xml:space="preserve"> Investment income (loss) and performance fees</t>
  </si>
  <si>
    <r>
      <rPr>
        <vertAlign val="superscript"/>
        <sz val="6"/>
        <color rgb="FF000000"/>
        <rFont val="Arial"/>
        <family val="2"/>
      </rPr>
      <t>(2)</t>
    </r>
    <r>
      <rPr>
        <sz val="6"/>
        <color rgb="FF000000"/>
        <rFont val="Arial"/>
        <family val="2"/>
      </rPr>
      <t xml:space="preserve"> On June 10, 2021, the UK Finance Act was signed into law, increasing the corporate tax rate from 19% to 25%, which will take effect for future tax periods beginning April 1, 2023 ("UK Tax Rate Change"). As a result, UK's  reported net income increased by $10 million on the remeasurement of deferred tax assets in Q2 2021. Refer to section C - Profitability - 5 - Income taxes in the Q2 2021 MD&amp;A for additional details.</t>
    </r>
  </si>
  <si>
    <t>Investment income (loss) and performance fees - fee income</t>
  </si>
  <si>
    <r>
      <rPr>
        <vertAlign val="superscript"/>
        <sz val="6"/>
        <color rgb="FF000000"/>
        <rFont val="Arial"/>
        <family val="2"/>
      </rPr>
      <t xml:space="preserve">(3) </t>
    </r>
    <r>
      <rPr>
        <sz val="6"/>
        <color rgb="FF000000"/>
        <rFont val="Arial"/>
        <family val="2"/>
      </rPr>
      <t xml:space="preserve">Market movement and other consists of realized and unrealized gains (losses) on portfolio investments, the impact of foreign exchange rate fluctuations, working capital changes within investment products and the transfer in of acquired assets. </t>
    </r>
  </si>
  <si>
    <t xml:space="preserve">Underlying net income (loss) and financial measures based on underlying net income (loss), including underlying EPS or underlying loss per share, and underlying return on equity (ROE), are non-IFRS financial measures. Underlying net income (loss) removes from reported net income (loss) the impacts of the following items in our results under IFRS and when removed assist in explaining our results from period to period: (a) market-related impacts that differ from our best estimate assumptions, which include: (i) impacts of returns in equity markets, net of hedging, for which our best estimate assumptions are approximately 2% per quarter. This also includes the impact of the basis risk inherent in our hedging program, which is the difference between the return on underlying funds of products that provide benefit guarantees and the return on the derivative assets used to hedge those benefit guarantees; (ii) the impacts of changes in interest rates in the reporting period and on the value of derivative instruments used in our hedging programs including changes in credit and swap spreads, and any changes to the assumed fixed income reinvestment rates in determining the actuarial liabilities; and (iii) the impacts of changes in the fair value of investment properties in the reporting period; (b) assumption changes and management actions, which include: (i) the impacts of revisions to the methods and assumptions used in determining our liabilities for insurance contracts and investment contracts; and (ii) the impacts on insurance contracts and investment contracts of actions taken by management in the current reporting period, referred to as management actions which include, for example, changes in the prices of in-force products, new or revised reinsurance on in-force business, and material changes to investment policies for assets supporting our liabilities; and (c) other adjustments, which include: (i) fair value adjustments on MFS' share-based payment awards that are settled with MFS’ own shares and accounted for as liabilities and measured at fair value each reporting period until they are vested, exercised and repurchased - this adjustment enhances the comparability of MFS’ results with publicly traded asset managers in the United States; (ii) acquisition, integration and restructuring costs - this adjustment enhances comparability of our results from period to period, by removing the impacts of costs, including the unwinding of the discount for certain liabilities related to acquisitions, that are not ongoing in nature and are incurred with the intent to generate benefits in future periods; (iii) certain hedges in Canada that do not qualify for hedge accounting - this adjustment enhances the comparability of our results from period to period, as it reduces volatility to the extent it will be offset over the duration of the hedges; and (iv) other items that are unusual or exceptional in nature. All factors discussed in this document that impact our underlying net income are also applicable to reported net income. All EPS measures in this document refer to fully diluted EPS, unless otherwise stated. Underlying EPS (diluted) is used in comparing the profitability across multiple periods and is calculated by dividing underlying net income by weighted average common shares outstanding for diluted EPS, excluding the dilutive impact of convertible instruments (SLEECS). For additional information about the underlying net income, see above. For additional information about the composition of the EPS, please refer to Note 26 of our 2021 Annual Consolidated Financial Statements. For additional information about the SLEECS, please refer to Note 13 of our 2021 Annual Consolidated Financial Statements. </t>
  </si>
  <si>
    <t>Investment income (loss) and performance fees - net investment income (loss)</t>
  </si>
  <si>
    <t>(2) Financial leverage ratio. This total debt to total capital ratio is a ratio of debt plus preferred shares to total capital, where debt consists of all capital qualifying debt securities, which represent subordinated debt and innovative capital instruments. The ratio is an indicator of the Company's capital adequacy measured by its proportion of capital qualifying debt in accordance with OSFI guidelines;</t>
  </si>
  <si>
    <r>
      <t>Financial leverage ratio</t>
    </r>
    <r>
      <rPr>
        <vertAlign val="superscript"/>
        <sz val="7"/>
        <color rgb="FF000000"/>
        <rFont val="Arial"/>
        <family val="2"/>
      </rPr>
      <t xml:space="preserve"> (3)</t>
    </r>
  </si>
  <si>
    <r>
      <rPr>
        <vertAlign val="superscript"/>
        <sz val="6"/>
        <color rgb="FF000000"/>
        <rFont val="Arial"/>
        <family val="2"/>
      </rPr>
      <t xml:space="preserve">(3) </t>
    </r>
    <r>
      <rPr>
        <sz val="6"/>
        <color rgb="FF000000"/>
        <rFont val="Arial"/>
        <family val="2"/>
      </rPr>
      <t>Financial leverage ratio, which is the total debt to capital ratio, is a non-IFRS financial measure. Refer to Section M. Non-IFRS Financial Measures, 2. Additional Non-IFRS Financial Measures of the Company's Q1 2022 MD&amp;A for additional details on the composition of the measure.</t>
    </r>
  </si>
  <si>
    <r>
      <rPr>
        <vertAlign val="superscript"/>
        <sz val="6"/>
        <color rgb="FF000000"/>
        <rFont val="Arial"/>
        <family val="2"/>
      </rPr>
      <t xml:space="preserve">(7) </t>
    </r>
    <r>
      <rPr>
        <sz val="6"/>
        <color rgb="FF000000"/>
        <rFont val="Arial"/>
        <family val="2"/>
      </rPr>
      <t xml:space="preserve">Effective January 1, 2022, there was a change in presentation of our proportional ownership in MFS by reporting our portion of MFS' net income components and the fair value adjustments on share-based payments. We have updated prior periods to reflect this change in presentation. </t>
    </r>
  </si>
  <si>
    <r>
      <rPr>
        <vertAlign val="superscript"/>
        <sz val="6"/>
        <color rgb="FF000000"/>
        <rFont val="Arial"/>
        <family val="2"/>
      </rPr>
      <t>(2)</t>
    </r>
    <r>
      <rPr>
        <sz val="6"/>
        <color rgb="FF000000"/>
        <rFont val="Arial"/>
        <family val="2"/>
      </rPr>
      <t xml:space="preserve"> In Q4 2021, acquisition, integration and restructuring includes the changes in estimated future payments for acquisition-related contingent considerations and options to purchase remaining ownership interests of SLC Management affiliates in the amount of $153 million post-tax. Refer to the Notes page ii, Other Adjustments - Acquisition, Integration and Restructuring for additional details.</t>
    </r>
  </si>
  <si>
    <r>
      <rPr>
        <vertAlign val="superscript"/>
        <sz val="6"/>
        <color rgb="FF000000"/>
        <rFont val="Arial"/>
        <family val="2"/>
      </rPr>
      <t>(1)</t>
    </r>
    <r>
      <rPr>
        <sz val="6"/>
        <color rgb="FF000000"/>
        <rFont val="Arial"/>
        <family val="2"/>
      </rPr>
      <t xml:space="preserve"> Effective January 1, 2022, there was a change in presentation of our proportional ownership in MFS by reporting our portion of MFS' net income components and the fair value adjustments on share-based payments. We have updated prior periods to reflect this change in presentation. </t>
    </r>
  </si>
  <si>
    <r>
      <t xml:space="preserve">(1) </t>
    </r>
    <r>
      <rPr>
        <sz val="6"/>
        <color rgb="FF000000"/>
        <rFont val="Arial"/>
        <family val="2"/>
      </rPr>
      <t>Effective January 1, 2022, there was a change in presentation of our proportional ownership in MFS by reporting our portion of MFS' net income components and the fair value adjustments on share-based payments. We have updated prior periods to reflect this change in presentation.</t>
    </r>
  </si>
  <si>
    <r>
      <rPr>
        <vertAlign val="superscript"/>
        <sz val="6"/>
        <color rgb="FF000000"/>
        <rFont val="Arial"/>
        <family val="2"/>
      </rPr>
      <t>(1)</t>
    </r>
    <r>
      <rPr>
        <sz val="6"/>
        <color rgb="FF000000"/>
        <rFont val="Arial"/>
        <family val="2"/>
      </rPr>
      <t xml:space="preserve"> Effective January 1, 2022, there was a change in presentation of our proportional ownership in MFS by reporting our portion of MFS' net income components and the fair value adjustments on share-based payments. We have updated prior periods to reflect this change in presentation.</t>
    </r>
  </si>
  <si>
    <r>
      <t xml:space="preserve">Institutional and managed &amp; other </t>
    </r>
    <r>
      <rPr>
        <vertAlign val="superscript"/>
        <sz val="7"/>
        <color rgb="FF000000"/>
        <rFont val="Arial"/>
        <family val="2"/>
      </rPr>
      <t xml:space="preserve">(9) </t>
    </r>
  </si>
  <si>
    <r>
      <t xml:space="preserve">RETAIL - CHANGES IN ASSETS UNDER MANAGEMENT (AUM) </t>
    </r>
    <r>
      <rPr>
        <vertAlign val="superscript"/>
        <sz val="7"/>
        <color rgb="FF000000"/>
        <rFont val="Arial"/>
        <family val="2"/>
      </rPr>
      <t>(2)</t>
    </r>
  </si>
  <si>
    <r>
      <t xml:space="preserve">INSTITUTIONAL - CHANGES IN ASSETS UNDER MANAGEMENT </t>
    </r>
    <r>
      <rPr>
        <vertAlign val="superscript"/>
        <sz val="7"/>
        <color rgb="FF000000"/>
        <rFont val="Arial"/>
        <family val="2"/>
      </rPr>
      <t>(2)</t>
    </r>
  </si>
  <si>
    <r>
      <t>Total net flows</t>
    </r>
    <r>
      <rPr>
        <vertAlign val="superscript"/>
        <sz val="7"/>
        <color rgb="FF000000"/>
        <rFont val="Arial"/>
        <family val="2"/>
      </rPr>
      <t xml:space="preserve"> (5)</t>
    </r>
  </si>
  <si>
    <r>
      <rPr>
        <vertAlign val="superscript"/>
        <sz val="6"/>
        <color rgb="FF000000"/>
        <rFont val="Arial"/>
        <family val="2"/>
      </rPr>
      <t>(2)</t>
    </r>
    <r>
      <rPr>
        <sz val="6"/>
        <color rgb="FF000000"/>
        <rFont val="Arial"/>
        <family val="2"/>
      </rPr>
      <t xml:space="preserve"> Effective January 1, 2022, certain components of Other AUM were renamed to "Retail" and "Institutional and managed funds" to align with market naming conventions. Previously, these components were referred to as Mutual funds and Managed funds, respectively, in our interim and annual MD&amp;A. While labeling changes have modified certain terminology, the composition of these components has not been affected. Retail consists of domestic and international retail funds. Institutional consist of institutional accounts, pension business and insurance products.</t>
    </r>
  </si>
  <si>
    <r>
      <rPr>
        <vertAlign val="superscript"/>
        <sz val="6"/>
        <color rgb="FF000000"/>
        <rFont val="Arial"/>
        <family val="2"/>
      </rPr>
      <t xml:space="preserve"> (5) </t>
    </r>
    <r>
      <rPr>
        <sz val="6"/>
        <color rgb="FF000000"/>
        <rFont val="Arial"/>
        <family val="2"/>
      </rPr>
      <t xml:space="preserve"> The Supplemental Information measures are non-IFRS financial measures. Refer to  the Non-IFRS Financial Measures Glossary on page 36 as well as Section M. Non-IFRS Financial Measurses, 2. Additional Non-IFRS Financial Measures of the Company's Q1 2022 MD&amp;A for additional details.</t>
    </r>
  </si>
  <si>
    <r>
      <rPr>
        <vertAlign val="superscript"/>
        <sz val="6"/>
        <color rgb="FF000000"/>
        <rFont val="Arial"/>
        <family val="2"/>
      </rPr>
      <t>(1)</t>
    </r>
    <r>
      <rPr>
        <sz val="6"/>
        <color rgb="FF000000"/>
        <rFont val="Arial"/>
        <family val="2"/>
      </rPr>
      <t xml:space="preserve"> Includes the following income statement line items: Increases/(decreases) in insurance contract liabilities, increases/(decreases) in investment contract liabilities, change in reinsurance assets and net transfers to/(from) segregated funds. Refer to Note 10.E. and 5.D. Changes in Insurance Contract Liabilities, Investment Contract Liabilities and Reinsurance Assets of the Company's Annual 2021 and Q1 2022 Consolidated Financial Statements and Notes, respectively.</t>
    </r>
  </si>
  <si>
    <r>
      <rPr>
        <vertAlign val="superscript"/>
        <sz val="6"/>
        <color rgb="FF000000"/>
        <rFont val="Arial"/>
        <family val="2"/>
      </rPr>
      <t>(2)</t>
    </r>
    <r>
      <rPr>
        <sz val="6"/>
        <color rgb="FF000000"/>
        <rFont val="Arial"/>
        <family val="2"/>
      </rPr>
      <t xml:space="preserve"> Refer to Note 18. Operating expenses, Commissions and Premium Taxes of the Company's Annual 2021 Consolidated Financial Statements and Notes.</t>
    </r>
  </si>
  <si>
    <r>
      <rPr>
        <vertAlign val="superscript"/>
        <sz val="6"/>
        <color rgb="FF000000"/>
        <rFont val="Arial"/>
        <family val="2"/>
      </rPr>
      <t>(2)</t>
    </r>
    <r>
      <rPr>
        <sz val="6"/>
        <color rgb="FF000000"/>
        <rFont val="Arial"/>
        <family val="2"/>
      </rPr>
      <t xml:space="preserve"> </t>
    </r>
    <r>
      <rPr>
        <vertAlign val="superscript"/>
        <sz val="6"/>
        <color rgb="FF000000"/>
        <rFont val="Arial"/>
        <family val="2"/>
      </rPr>
      <t xml:space="preserve"> </t>
    </r>
    <r>
      <rPr>
        <sz val="6"/>
        <color rgb="FF000000"/>
        <rFont val="Arial"/>
        <family val="2"/>
      </rPr>
      <t>In Q3 2021, there was</t>
    </r>
    <r>
      <rPr>
        <vertAlign val="superscript"/>
        <sz val="6"/>
        <color rgb="FF000000"/>
        <rFont val="Arial"/>
        <family val="2"/>
      </rPr>
      <t xml:space="preserve"> </t>
    </r>
    <r>
      <rPr>
        <sz val="6"/>
        <color rgb="FF000000"/>
        <rFont val="Arial"/>
        <family val="2"/>
      </rPr>
      <t>an adjustment of investment income and expense allocations between participating policyholders and shareholders for prior years ("par allocation adjustment"). In prior periods, other reflects certain hedges in Canada that do not qualify for hedge accounting.</t>
    </r>
  </si>
  <si>
    <r>
      <t xml:space="preserve">Assets under administration </t>
    </r>
    <r>
      <rPr>
        <vertAlign val="superscript"/>
        <sz val="7"/>
        <color rgb="FF000000"/>
        <rFont val="Arial"/>
        <family val="2"/>
      </rPr>
      <t>(1)</t>
    </r>
  </si>
  <si>
    <r>
      <rPr>
        <vertAlign val="superscript"/>
        <sz val="6"/>
        <color rgb="FF000000"/>
        <rFont val="Arial"/>
        <family val="2"/>
      </rPr>
      <t>(1)</t>
    </r>
    <r>
      <rPr>
        <sz val="6"/>
        <color rgb="FF000000"/>
        <rFont val="Arial"/>
        <family val="2"/>
      </rPr>
      <t xml:space="preserve"> Underlying net income is a non-IFRS financial measure. Refer to Net Income Reconciliations - Pre-Tax and Post-Tax on page 32 of this document for the pre-tax adjustments to underlying net income as well as Section L. Non-IFRS Financial  Measures, i. Underlying Net Income and Underlying EPS and iii. Reconciliations of Select Non-IFRS Financial Measures of the Company's Annual 2021 MD&amp;A and Section M. Non-IFRS Financial Measures, 1. Underlying Net Income and Underlying EPS and 3. Reconciliations of Select Non-IFRS Financial Measures of the Company's Q1 2022 MD&amp;A.</t>
    </r>
  </si>
  <si>
    <r>
      <rPr>
        <vertAlign val="superscript"/>
        <sz val="6"/>
        <color rgb="FF000000"/>
        <rFont val="Arial"/>
        <family val="2"/>
      </rPr>
      <t>(6)</t>
    </r>
    <r>
      <rPr>
        <sz val="6"/>
        <color rgb="FF000000"/>
        <rFont val="Arial"/>
        <family val="2"/>
      </rPr>
      <t xml:space="preserve"> Retail consists of domestic and international retail funds. Institutional consist of institutional accounts, pension business and insurance products.</t>
    </r>
  </si>
  <si>
    <r>
      <rPr>
        <vertAlign val="superscript"/>
        <sz val="6"/>
        <color rgb="FF000000"/>
        <rFont val="Arial"/>
        <family val="2"/>
      </rPr>
      <t xml:space="preserve">(1) </t>
    </r>
    <r>
      <rPr>
        <sz val="6"/>
        <color rgb="FF000000"/>
        <rFont val="Arial"/>
        <family val="2"/>
      </rPr>
      <t>Underlying net income is a non-IFRS financial measure. Refer to Net Income Reconciliations - Pre-Tax and Post-Tax on page 34 of this document for the pre-tax adjustments to underlying net income as well as Section L. Non-IFRS Financial Measures, i. Underlying Net Income and Underlying EPS and iii. Reconciliations of Select Non-IFRS Financial Measures of the Company's Annual 2021 MD&amp;A and Section M. Non-IFRS Financial Measures, 1. Underlying Net Income and Underlying EPS and 3. Reconciliations of Select Non-IFRS Financial Measures of the Company's Q1 2022 MD&amp;A.</t>
    </r>
  </si>
  <si>
    <r>
      <rPr>
        <vertAlign val="superscript"/>
        <sz val="6"/>
        <color rgb="FF000000"/>
        <rFont val="Arial"/>
        <family val="2"/>
      </rPr>
      <t>(5)</t>
    </r>
    <r>
      <rPr>
        <sz val="6"/>
        <color rgb="FF000000"/>
        <rFont val="Arial"/>
        <family val="2"/>
      </rPr>
      <t xml:space="preserve"> Total net flows are a non-IFRS financial measure that represents the combined retail and institutional funds gross inflows less gross outflows. </t>
    </r>
  </si>
  <si>
    <r>
      <t xml:space="preserve">Pre-tax net operating margin </t>
    </r>
    <r>
      <rPr>
        <vertAlign val="superscript"/>
        <sz val="7"/>
        <color rgb="FF000000"/>
        <rFont val="Arial"/>
        <family val="2"/>
      </rPr>
      <t>(3)</t>
    </r>
  </si>
  <si>
    <r>
      <t xml:space="preserve">Pre-tax gross operating margin </t>
    </r>
    <r>
      <rPr>
        <vertAlign val="superscript"/>
        <sz val="7"/>
        <color rgb="FF000000"/>
        <rFont val="Arial"/>
        <family val="2"/>
      </rPr>
      <t>(4)</t>
    </r>
  </si>
  <si>
    <r>
      <t xml:space="preserve"> </t>
    </r>
    <r>
      <rPr>
        <vertAlign val="superscript"/>
        <sz val="6"/>
        <color rgb="FF000000"/>
        <rFont val="Arial"/>
        <family val="2"/>
      </rPr>
      <t>(3)</t>
    </r>
    <r>
      <rPr>
        <sz val="6"/>
        <color rgb="FF000000"/>
        <rFont val="Arial"/>
        <family val="2"/>
      </rPr>
      <t xml:space="preserve"> Pre-tax net operating margin is a measure of the profitability of MFS, which excludes the impact of fair value adjustments on MFS’s share-based payment awards, investment income and certain commission expenses that are offsetting. Refer to Section M. Non-IFRS Financial Measures, 2. Additional Non-IFRS Financial Measures of the Company's Q1  2022 MD&amp;A for additional details.</t>
    </r>
  </si>
  <si>
    <r>
      <rPr>
        <vertAlign val="superscript"/>
        <sz val="6"/>
        <color rgb="FF000000"/>
        <rFont val="Arial"/>
        <family val="2"/>
      </rPr>
      <t>(4)</t>
    </r>
    <r>
      <rPr>
        <sz val="6"/>
        <color rgb="FF000000"/>
        <rFont val="Arial"/>
        <family val="2"/>
      </rPr>
      <t xml:space="preserve"> Pre-tax gross operating margin for MFS is a non-IFRS financial measure. This ratio excludes the impact of fair value adjustments on MFS’s share-based payment awards and investment income. </t>
    </r>
  </si>
  <si>
    <r>
      <rPr>
        <vertAlign val="superscript"/>
        <sz val="6"/>
        <color rgb="FF000000"/>
        <rFont val="Arial"/>
        <family val="2"/>
      </rPr>
      <t>(1)</t>
    </r>
    <r>
      <rPr>
        <sz val="6"/>
        <color rgb="FF000000"/>
        <rFont val="Arial"/>
        <family val="2"/>
      </rPr>
      <t xml:space="preserve"> Underlying net income is a non-IFRS financial measure. Refer to Net Income Reconciliations - Pre-Tax and Post-Tax on page 32 of this document for the pre-tax adjustments to underlying net income as well as Section L. Non-IFRS Financial  Measures, i. Underlying Net Income and Underlying EPS and iii. Reconciliations of Select Non-IFRS Financial Measures of the Company's Annual 2021 MD&amp;A and Section M. Non-IFRS Financial Measurses, 1. Underlying Net Income and Underlying EPS and 3. Reconciliations of Select Non-IFRS Financial Measures of the Company's Q1 2022 MD&amp;A.</t>
    </r>
  </si>
  <si>
    <r>
      <t xml:space="preserve">Pre-tax net operating margin </t>
    </r>
    <r>
      <rPr>
        <vertAlign val="superscript"/>
        <sz val="7"/>
        <color rgb="FF000000"/>
        <rFont val="Arial"/>
        <family val="2"/>
      </rPr>
      <t xml:space="preserve">(6) </t>
    </r>
  </si>
  <si>
    <r>
      <rPr>
        <vertAlign val="superscript"/>
        <sz val="6"/>
        <color rgb="FF000000"/>
        <rFont val="Arial"/>
        <family val="2"/>
      </rPr>
      <t>(4)</t>
    </r>
    <r>
      <rPr>
        <sz val="6"/>
        <color rgb="FF000000"/>
        <rFont val="Arial"/>
        <family val="2"/>
      </rPr>
      <t xml:space="preserve"> Fee earning AUM is a non-IFRS measure. Refer to the Non-IFRS Financial Measures Glossary on page 36 as well as Section M. Non-IFRS Financial Measurses, 2. Additional Non-IFRS Financial Measures of the Company's Q1 2022 MD&amp;A for additional details.</t>
    </r>
  </si>
  <si>
    <r>
      <rPr>
        <vertAlign val="superscript"/>
        <sz val="6"/>
        <color rgb="FF000000"/>
        <rFont val="Arial"/>
        <family val="2"/>
      </rPr>
      <t>(2)</t>
    </r>
    <r>
      <rPr>
        <sz val="6"/>
        <color rgb="FF000000"/>
        <rFont val="Arial"/>
        <family val="2"/>
      </rPr>
      <t xml:space="preserve"> In Q4 2021, acquisition, integration and restructuring</t>
    </r>
    <r>
      <rPr>
        <vertAlign val="superscript"/>
        <sz val="6"/>
        <color rgb="FF000000"/>
        <rFont val="Arial"/>
        <family val="2"/>
      </rPr>
      <t xml:space="preserve"> </t>
    </r>
    <r>
      <rPr>
        <sz val="6"/>
        <color rgb="FF000000"/>
        <rFont val="Arial"/>
        <family val="2"/>
      </rPr>
      <t>includes the $297 million post-tax realized gains on the IPO of our India asset management joint venture, Aditya Birla Sun Life Asset Management Company Limited.</t>
    </r>
  </si>
  <si>
    <r>
      <rPr>
        <vertAlign val="superscript"/>
        <sz val="6"/>
        <color rgb="FF000000"/>
        <rFont val="Arial"/>
        <family val="2"/>
      </rPr>
      <t>(4)</t>
    </r>
    <r>
      <rPr>
        <sz val="6"/>
        <color rgb="FF000000"/>
        <rFont val="Arial"/>
        <family val="2"/>
      </rPr>
      <t xml:space="preserve"> Wealth sales include Hong Kong wealth sales, the Philippines mutual and managed funds sales, China individual wealth sales, India group wealth sales, and Aditya Birla Sun Life Asset Management Company Limited equity and fixed income mutual funds sales, based on our proportionate equity interest.</t>
    </r>
  </si>
  <si>
    <r>
      <rPr>
        <vertAlign val="superscript"/>
        <sz val="6"/>
        <color rgb="FF000000"/>
        <rFont val="Arial"/>
        <family val="2"/>
      </rPr>
      <t xml:space="preserve">(5) </t>
    </r>
    <r>
      <rPr>
        <sz val="6"/>
        <color rgb="FF000000"/>
        <rFont val="Arial"/>
        <family val="2"/>
      </rPr>
      <t>Assets under management include the general fund assets and segregated fund assets of our insurance businesses, the Philippines mutual and managed funds, Aditya Birla Sun Life Asset Management Company Limited AUM, Sun Life Everbright Asset Management AUM, Hong Kong managed funds and International Wealth assets, based on our proportionate equity interest.</t>
    </r>
  </si>
  <si>
    <r>
      <rPr>
        <vertAlign val="superscript"/>
        <sz val="6"/>
        <color rgb="FF000000"/>
        <rFont val="Arial"/>
        <family val="2"/>
      </rPr>
      <t xml:space="preserve">(2) </t>
    </r>
    <r>
      <rPr>
        <sz val="6"/>
        <color rgb="FF000000"/>
        <rFont val="Arial"/>
        <family val="2"/>
      </rPr>
      <t>Assets under management</t>
    </r>
    <r>
      <rPr>
        <vertAlign val="superscript"/>
        <sz val="6"/>
        <color rgb="FF000000"/>
        <rFont val="Arial"/>
        <family val="2"/>
      </rPr>
      <t xml:space="preserve"> </t>
    </r>
    <r>
      <rPr>
        <sz val="6"/>
        <color rgb="FF000000"/>
        <rFont val="Arial"/>
        <family val="2"/>
      </rPr>
      <t>include the general fund assets and segregated fund assets of our insurance businesses, the Philippines mutual and managed funds, Aditya Birla Sun Life Asset Management Company Limited AUM and Sun Life Everbright Asset Management AUM, based on our proportionate equity interest.</t>
    </r>
  </si>
  <si>
    <r>
      <rPr>
        <vertAlign val="superscript"/>
        <sz val="6"/>
        <color rgb="FF000000"/>
        <rFont val="Arial"/>
        <family val="2"/>
      </rPr>
      <t>(3)</t>
    </r>
    <r>
      <rPr>
        <sz val="6"/>
        <color rgb="FF000000"/>
        <rFont val="Arial"/>
        <family val="2"/>
      </rPr>
      <t xml:space="preserve"> Other AUM includes the Philippines mutual and manaaged funds, Aditya Birla Sun Life Asset Management Company Limited AUM, Sun Life Everbright Asset Management AUM and the general and segregated funds of our joint ventures, based on our proportionate equity interest.</t>
    </r>
  </si>
  <si>
    <r>
      <rPr>
        <b/>
        <sz val="7"/>
        <color rgb="FF000000"/>
        <rFont val="Arial"/>
        <family val="2"/>
      </rPr>
      <t>ASSETS UNDER MANAGEMENT AND ADMINISTRATION</t>
    </r>
    <r>
      <rPr>
        <vertAlign val="superscript"/>
        <sz val="7"/>
        <color rgb="FF000000"/>
        <rFont val="Arial"/>
        <family val="2"/>
      </rPr>
      <t>(2)(3)(4)</t>
    </r>
  </si>
  <si>
    <r>
      <t>STATEMENTS OF OPERATIONS - Corporate Support</t>
    </r>
    <r>
      <rPr>
        <b/>
        <vertAlign val="superscript"/>
        <sz val="7"/>
        <color rgb="FF000000"/>
        <rFont val="Arial"/>
        <family val="2"/>
      </rPr>
      <t xml:space="preserve"> </t>
    </r>
    <r>
      <rPr>
        <vertAlign val="superscript"/>
        <sz val="7"/>
        <color rgb="FF000000"/>
        <rFont val="Arial"/>
        <family val="2"/>
      </rPr>
      <t>(1)</t>
    </r>
  </si>
  <si>
    <r>
      <rPr>
        <b/>
        <sz val="7"/>
        <color rgb="FF000000"/>
        <rFont val="Arial"/>
        <family val="2"/>
      </rPr>
      <t>Common shareholders' underlying net income (loss)</t>
    </r>
    <r>
      <rPr>
        <sz val="7"/>
        <color rgb="FF000000"/>
        <rFont val="Arial"/>
        <family val="2"/>
      </rPr>
      <t xml:space="preserve"> </t>
    </r>
    <r>
      <rPr>
        <vertAlign val="superscript"/>
        <sz val="7"/>
        <color rgb="FF000000"/>
        <rFont val="Arial"/>
        <family val="2"/>
      </rPr>
      <t>(4)</t>
    </r>
  </si>
  <si>
    <r>
      <rPr>
        <vertAlign val="superscript"/>
        <sz val="6"/>
        <color rgb="FF000000"/>
        <rFont val="Arial"/>
        <family val="2"/>
      </rPr>
      <t>(2)</t>
    </r>
    <r>
      <rPr>
        <sz val="6"/>
        <color rgb="FF000000"/>
        <rFont val="Arial"/>
        <family val="2"/>
      </rPr>
      <t xml:space="preserve"> Effective January 1, 2022, there was a change in presentation of our proportional ownership in MFS by reporting our portion of MFS' net income components and the fair value adjustments on share-based payments. We have updated prior periods to reflect this change in presentation.</t>
    </r>
  </si>
  <si>
    <t xml:space="preserve">Our Canada business segment is a leading provider of protection, health, asset management and wealth solutions, providing products and services that deliver value to over 6.6 million Clients. We are the largest provider of benefits and pensions in the workplace, and offer a wide range of products to individuals via retail channels. We are focused on helping Canadians achieve lifetime financial security and live healthier lives. Canada has three business units - Individual Insurance &amp; Wealth, Sun Life Health and Group Retirement Services. </t>
  </si>
  <si>
    <t>Our Asia presence provides us with a strong footprint to take advantage of the high growth prospects in the region. We operate in eight Asian markets, delivering value to over 21 million Clients. Local Markets  provides asset management, wealth, protection and health solutions through a multi-channel distribution approach. International Hubs offers leading insurance and wealth products through agency and broker distribution, including life insurance solutions, to High Net Worth families and individuals. Asia has two business units - Local Markets and International Hubs.</t>
  </si>
  <si>
    <r>
      <t xml:space="preserve">Fair value adjustments on share-based payment awards at MFS (pre-tax) </t>
    </r>
    <r>
      <rPr>
        <vertAlign val="superscript"/>
        <sz val="7"/>
        <color rgb="FF000000"/>
        <rFont val="Arial"/>
        <family val="2"/>
      </rPr>
      <t>(1)</t>
    </r>
  </si>
  <si>
    <r>
      <t xml:space="preserve">Common shareholders' underlying net income (loss) </t>
    </r>
    <r>
      <rPr>
        <sz val="7"/>
        <color rgb="FF000000"/>
        <rFont val="Arial"/>
        <family val="2"/>
      </rPr>
      <t>(post-tax)</t>
    </r>
  </si>
  <si>
    <r>
      <t xml:space="preserve">Common shareholders' reported net income (loss) </t>
    </r>
    <r>
      <rPr>
        <sz val="7"/>
        <color rgb="FF000000"/>
        <rFont val="Arial"/>
        <family val="2"/>
      </rPr>
      <t>(post-tax)</t>
    </r>
  </si>
  <si>
    <r>
      <rPr>
        <vertAlign val="superscript"/>
        <sz val="6"/>
        <color rgb="FF000000"/>
        <rFont val="Arial"/>
        <family val="2"/>
      </rPr>
      <t xml:space="preserve">(1) </t>
    </r>
    <r>
      <rPr>
        <sz val="6"/>
        <color rgb="FF000000"/>
        <rFont val="Arial"/>
        <family val="2"/>
      </rPr>
      <t>The gains or losses of certain hedges are reported under Investment income or loss under IFRS, whereas we present these under Acquisition, integration and restructuring given the only investment income or loss reflected under Investment income (loss) and performance fees in the Supplemental Financial Information report is related to our seed investments.</t>
    </r>
  </si>
  <si>
    <t>(4) Sales and gross flows. In Canada, insurance sales consist of sales of individual insurance and Sun Life Health products; wealth sales consist of sales of individual wealth products and sales in Group Retirement Services. In the U.S., insurance sales consist of sales by Group Benefits. In Asia, insurance sales consist of the individual and group insurance sales by our subsidiaries and joint ventures and associates, based on our proportionate equity interest, in the Philippines, Indonesia, India, China, Malaysia, Vietnam, International, Hong Kong and Singapore; wealth sales consist of Hong Kong managed funds sales, the Philippines mutual and managed funds sales, wealth sales by our India and China insurance joint ventures and associates, and Aditya Birla Sun Life Asset Management Company Limited equity and fixed income mutual funds sales based on our proportionate equity interest, including sales as reported by our bank distribution partners. Asset Management gross flows include funds from retail and institutional Clients; SLC Management gross flows include capital raising, such as uncalled capital commitments and fund leverage. There is no directly comparable IFRS measure;</t>
  </si>
  <si>
    <t>(6) Pre-tax net operating margin. This ratio is a measure of profitability. For MFS, this ratio is calculated by excluding the impact of fair value adjustments on MFS' share-based payment awards, investment income, and certain commission expenses that are offsetting. These commission expenses are excluded in order to neutralize the impact these items have on the pre-tax net operating margin and have no impact on the profitability of MFS. For SLC Management, the ratio is calculated by dividing the total operating income by fee-related revenue plus investment income (loss) and performance fees, and is based on the last twelve months. There is no directly comparable IFRS measure;</t>
  </si>
  <si>
    <t>(10) Impacts of foreign exchange translation. To assist in comparing our results from period-to-period, the impacts of foreign exchange translation are approximated using the foreign exchange rates, in effect during the comparative period, for several IFRS and Non-IFRS financial measures using the average or period end foreign exchange rates, as appropriate. Items impacting a reporting period, such as Revenue, Benefits and expenses, and Reported net income (loss) in our Consolidated Statements of Operations, as well as underlying net income (loss), and sales, are translated into Canadian dollars using average exchange rates for the appropriate daily, monthly, or quarterly period. For items as at a point in time, such as Assets and Liabilities in our Consolidated Statements of Financial Position, as well as the AUM and Expected profit component of our Sources of Earnings disclosure, period-end rates are used for currency translation purposes;</t>
  </si>
  <si>
    <t>(11) Constant currency. We remove the impacts of foreign exchange translation from certain IFRS and non-IFRS financial measures to assist in comparing our results from period to period. The impacts of foreign exchange translation are approximated by using the foreign exchange rates in effect during the comparative period, using the average or period end foreign exchange rates, as appropriate. Constant currency reconciliation for Reported net income and Reported earnings per share - diluted as follows:</t>
  </si>
  <si>
    <t>(12) Assets under management (AUM). AUM is a non-IFRS financial measure that indicates the size of our Company's asset management, wealth and insurance assets. In addition to the most directly comparable IFRS measures, which are the balance of General funds and Segregated funds on our Statements of Financial Position, AUM also includes Other AUM, which is defined below. There is no standardized financial measure under IFRS;</t>
  </si>
  <si>
    <t xml:space="preserve">(14) Assets under administration and management (AUMA) consists of both AUM and AUA, as defined above, and there is no standardized financial measure under IFRS; </t>
  </si>
  <si>
    <t>(17) AUM not yet earning fees. This measure represents the committed uninvested capital portion of total AUM not currently earning management fees. The amount depends on the specific terms and conditions of each fund. There is no directly comparable IFRS measure;</t>
  </si>
  <si>
    <t>(19) Deployment. This measure represents the amount of capital that has been invested in the period, including leverage where applicable. Deployment also includes capital committed in infrastructure deals to be invested in specific assets. There is no directly comparable IFRS measure.</t>
  </si>
  <si>
    <t>(7) Pre-tax gross operating margin for MFS. This ratio excludes the impact of fair value adjustments on MFS' share-based payment awards and investment income. There is no directly comparable IFRS measure;</t>
  </si>
  <si>
    <r>
      <t xml:space="preserve"> </t>
    </r>
    <r>
      <rPr>
        <vertAlign val="superscript"/>
        <sz val="6"/>
        <color rgb="FF000000"/>
        <rFont val="Arial"/>
        <family val="2"/>
      </rPr>
      <t>(6)</t>
    </r>
    <r>
      <rPr>
        <sz val="6"/>
        <color rgb="FF000000"/>
        <rFont val="Arial"/>
        <family val="2"/>
      </rPr>
      <t xml:space="preserve"> Pre-tax net operating margin represents a measure of SLC Management's profitability. The ratio is calculated by dividing the total operating income by fee-related revenue plus investment income (loss) and performance fees, and is based on the last twelve months. Refer to Section M. Non-IFRS Financial Measures, 2. Additional Non-IFRS Financial Measures of the Company's Q1  2022 MD&amp;A for additional details. </t>
    </r>
  </si>
  <si>
    <t>(8) Pre-tax fee related earnings margin. This ratio is a measure of SLC Management's profitability in relation to funds that earn recurring fee revenues, while excluding investment income and performance fees. The ratio is calculated by dividing fee-related earnings by fee-related revenues and is based on the last twelve months. There is no directly comparable IFRS measure;</t>
  </si>
  <si>
    <t xml:space="preserve">(9) After-tax profit margin for U.S. Group Benefits. This ratio expresses U.S. Group Benefits underlying net income (loss) as a percentage of net premiums. It assists in explaining our results from period to period and measures profitability. This ratio is calculated by dividing underlying net income (loss) by net premiums for the trailing four quarters. There is no directly comparable IFRS measure; </t>
  </si>
  <si>
    <t xml:space="preserve">(13) Assets under administration (AUA). AUA is a non-IFRS financial measure that represents Client assets and the Company only provides administrative services for these assets. In Canada, AUA includes mutual fund dealer assets in Individual Wealth and administrative services assets in Group Retirement Services. In Asia, AUA includes administrative services assets in China and Hong Kong. There is no standardized financial measure under IFRS; </t>
  </si>
  <si>
    <t>(15) Other AUM. Other AUM is composed of retail, institutional and other third-party assets, as well as general fund and segregated fund assets managed by our joint ventures. In Canada, other AUM includes Client assets in retail mutual fund products of SLGI Asset Management Inc. In Asia, other AUM includes Client assets in Hong Kong managed fund products, International Wealth products, the Philippines mutual and managed fund products, Aditya Birla Sun Life Asset Management Company Limited equity and fixed income mutual fund products, Sun Life Everbright Asset Management products and our joint ventures’ general fund and segregated fund assets, based on our proportionate equity interest. In Asset Management, AUM includes Client assets for retail and Institutional Clients, as well as capital raising, such as uncalled commitments and fund leverage in SLC Management. There is no directly comparable IFRS  measure;</t>
  </si>
  <si>
    <t>(16) Fee earning AUM (FE). FE AUM consists of assets managed by SLC Management, which are beneficially owned by Clients, to which we provide investment management, property management or advisory-related services on the basis of which we earn management fees pursuant to management or other fee agreements. There is no directly comparable IFRS measure;</t>
  </si>
  <si>
    <t xml:space="preserve">(18) Capital raising. This measure consists of increases in SLC Management's commitments from fund raising activities for all real estate, infrastructure and alternative credit Clients excluding leverage. Investment-grade fixed income capital raising consists of sales made to new Clients. There is no directly comparable IFRS measure; and </t>
  </si>
  <si>
    <r>
      <t xml:space="preserve">The SLC Management Supplemental Income Statement enhances the comparability of SLC Management's results with publicly traded alternative asset managers. Additional metrics provided are considered non-IFRS financial measures. </t>
    </r>
    <r>
      <rPr>
        <b/>
        <sz val="9"/>
        <color rgb="FF000000"/>
        <rFont val="Arial"/>
        <family val="2"/>
      </rPr>
      <t>Fee-related revenue</t>
    </r>
    <r>
      <rPr>
        <sz val="9"/>
        <color rgb="FF000000"/>
        <rFont val="Arial"/>
        <family val="2"/>
      </rPr>
      <t xml:space="preserve"> represents all fee income, with the exception of performance fees, generated from third-party investors. </t>
    </r>
    <r>
      <rPr>
        <b/>
        <sz val="9"/>
        <color rgb="FF000000"/>
        <rFont val="Arial"/>
        <family val="2"/>
      </rPr>
      <t>Management fees</t>
    </r>
    <r>
      <rPr>
        <sz val="9"/>
        <color rgb="FF000000"/>
        <rFont val="Arial"/>
        <family val="2"/>
      </rPr>
      <t xml:space="preserve"> represent fund management fees from the third-party investors. </t>
    </r>
    <r>
      <rPr>
        <b/>
        <sz val="9"/>
        <color rgb="FF000000"/>
        <rFont val="Arial"/>
        <family val="2"/>
      </rPr>
      <t xml:space="preserve">Property management, transaction, advisory and other fees </t>
    </r>
    <r>
      <rPr>
        <sz val="9"/>
        <color rgb="FF000000"/>
        <rFont val="Arial"/>
        <family val="2"/>
      </rPr>
      <t xml:space="preserve">represent other fee revenues which exclude management fees and performance fees, generated from third-party investors. </t>
    </r>
    <r>
      <rPr>
        <b/>
        <sz val="9"/>
        <color rgb="FF000000"/>
        <rFont val="Arial"/>
        <family val="2"/>
      </rPr>
      <t>Fee-related expenses</t>
    </r>
    <r>
      <rPr>
        <sz val="9"/>
        <color rgb="FF000000"/>
        <rFont val="Arial"/>
        <family val="2"/>
      </rPr>
      <t xml:space="preserve"> represent all expenses directly related to generating fee revenue from third-party investors. </t>
    </r>
    <r>
      <rPr>
        <b/>
        <sz val="9"/>
        <color rgb="FF000000"/>
        <rFont val="Arial"/>
        <family val="2"/>
      </rPr>
      <t>Compensation - fee-related</t>
    </r>
    <r>
      <rPr>
        <sz val="9"/>
        <color rgb="FF000000"/>
        <rFont val="Arial"/>
        <family val="2"/>
      </rPr>
      <t xml:space="preserve"> represents compensation expense directly related to generating fee revenue from third-party investors, which excludes equity-based compensation. </t>
    </r>
    <r>
      <rPr>
        <b/>
        <sz val="9"/>
        <color rgb="FF000000"/>
        <rFont val="Arial"/>
        <family val="2"/>
      </rPr>
      <t>Other operating expenses</t>
    </r>
    <r>
      <rPr>
        <sz val="9"/>
        <color rgb="FF000000"/>
        <rFont val="Arial"/>
        <family val="2"/>
      </rPr>
      <t xml:space="preserve"> represent operating expenses other than compensation that is directly related to generating fee revenue from third-party investors. </t>
    </r>
    <r>
      <rPr>
        <b/>
        <sz val="9"/>
        <color rgb="FF000000"/>
        <rFont val="Arial"/>
        <family val="2"/>
      </rPr>
      <t>Fee-related earnings</t>
    </r>
    <r>
      <rPr>
        <sz val="9"/>
        <color rgb="FF000000"/>
        <rFont val="Arial"/>
        <family val="2"/>
      </rPr>
      <t xml:space="preserve"> represent profitability of our fee-related portfolios, and is calculated as Fee-related revenue less Fee-related expenses.</t>
    </r>
    <r>
      <rPr>
        <b/>
        <sz val="9"/>
        <color rgb="FF000000"/>
        <rFont val="Arial"/>
        <family val="2"/>
      </rPr>
      <t xml:space="preserve"> Investment income (loss) and performance fees</t>
    </r>
    <r>
      <rPr>
        <sz val="9"/>
        <color rgb="FF000000"/>
        <rFont val="Arial"/>
        <family val="2"/>
      </rPr>
      <t xml:space="preserve"> represent total income or loss from our seed investments, net of the related expenses. </t>
    </r>
    <r>
      <rPr>
        <b/>
        <sz val="9"/>
        <color rgb="FF000000"/>
        <rFont val="Arial"/>
        <family val="2"/>
      </rPr>
      <t>Interest and other</t>
    </r>
    <r>
      <rPr>
        <sz val="9"/>
        <color rgb="FF000000"/>
        <rFont val="Arial"/>
        <family val="2"/>
      </rPr>
      <t xml:space="preserve"> represents performance fee compensation, our net interest income or expense and income from managing the General Account assets.</t>
    </r>
    <r>
      <rPr>
        <b/>
        <sz val="9"/>
        <color rgb="FF000000"/>
        <rFont val="Arial"/>
        <family val="2"/>
      </rPr>
      <t xml:space="preserve"> Operating income</t>
    </r>
    <r>
      <rPr>
        <sz val="9"/>
        <color rgb="FF000000"/>
        <rFont val="Arial"/>
        <family val="2"/>
      </rPr>
      <t xml:space="preserve"> represents profit realized from our business operations, and is calculated as the sum of Fee-related earnings, Investment income (loss) and performance fees, and Interest and other. </t>
    </r>
    <r>
      <rPr>
        <b/>
        <sz val="9"/>
        <color rgb="FF000000"/>
        <rFont val="Arial"/>
        <family val="2"/>
      </rPr>
      <t>Placement fees - other</t>
    </r>
    <r>
      <rPr>
        <sz val="9"/>
        <color rgb="FF000000"/>
        <rFont val="Arial"/>
        <family val="2"/>
      </rPr>
      <t xml:space="preserve"> represent costs incurred for capital raising activities that are not related to the current period.</t>
    </r>
  </si>
  <si>
    <t>In Q1 2022, amounts relate to acquisition costs for the BentallGreenOak acquisition (BGO acquisition), the InfraRed Capital Partners acquisition (InfraRed acquisition) and the Crescent Capital Group LP acquisition (Crescent acquisition), which include the unwinding of the discount for Other financial liabilities of $16 million post-tax.</t>
  </si>
  <si>
    <t xml:space="preserve">In Q4, Q3 and Q2 2020, amounts relate to acquisition costs for the BGO acquisition and InfraRed acquisition, which includes the unwinding of the discount for Other financial liabilities of $15 million post-tax, $11 million post-tax and $11 million post-tax, respectively, and in Q1 2020, amounts relate to acquisition costs for the BGO acquisition, which includes the unwinding of the discount for Other financial liabilities of $10 million post-tax. In Q4 and Q1 2020, as a result of various projects to simplify our organizational structure and drive efficiencies, we recorded a restructuring charge of $28 million post-tax and $20 million post-tax, respectively. </t>
  </si>
  <si>
    <t>In Q1 2019, acquisition, integration and restructuring costs related to integration costs of the U.S. Employee Benefits business. In Q2 2019, acquisition, integration and restructuring costs included $5 million post-tax acquisition costs relating to the merger of Bentall Kennedy and GreenOak. In Q3 2019, acquisition, integration and restructuring costs predominantly reflected acquisition costs in SLC Management related to the acquisition of a majority stake in BGO. In Q4 2019, acquisition, integration and restructuring costs included $16 million post-tax in acquisition costs relating to our acquisition of a majority stake in BGO and Infrared. As part of our focus on advancing our Client Strategy, we recorded a restructuring charge of $25 million post-tax in Q4 2019, primarily related to severance costs, as a result of various intiatives to simplify our organizational structure and drive efficiencies.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</si>
</sst>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0;&quot;-&quot;#0;#0;_(@_)"/>
    <numFmt numFmtId="165" formatCode="m\-d"/>
    <numFmt numFmtId="166" formatCode="#,##0;\(#,##0\);&quot;-&quot;;_(@_)"/>
    <numFmt numFmtId="167" formatCode="#,##0.00;\(#,##0.00\);&quot;-&quot;;_(@_)"/>
    <numFmt numFmtId="168" formatCode="#,##0;&quot;-&quot;#,##0;#,##0;_(@_)"/>
    <numFmt numFmtId="169" formatCode="#,##0.0;\(#,##0.0\);&quot;-&quot;;_(@_)"/>
    <numFmt numFmtId="170" formatCode="#,##0_)%;\(#,##0\)%;&quot;-&quot;_)\%;_(@_)"/>
    <numFmt numFmtId="171" formatCode="#,##0.0_)%;\(#,##0.0\)%;&quot;-&quot;_)\%;_(@_)"/>
    <numFmt numFmtId="172" formatCode="#,##0.00;&quot;-&quot;#,##0.00;#,##0.00;_(@_)"/>
    <numFmt numFmtId="173" formatCode="#,##0.0;&quot;-&quot;#,##0.0;#,##0.0;_(@_)"/>
    <numFmt numFmtId="174" formatCode="#,##0.000;\(#,##0.000\);&quot;-&quot;;_(@_)"/>
    <numFmt numFmtId="175" formatCode="#0_)%;\(#0\)%;&quot;-&quot;_)\%;_(@_)"/>
    <numFmt numFmtId="176" formatCode="#0.0%;&quot;-&quot;#0.0%;#0.0%;_(@_)"/>
    <numFmt numFmtId="177" formatCode="#0.0_)%;\(#0.0\)%;&quot;-&quot;_)\%;_(@_)"/>
    <numFmt numFmtId="178" formatCode="* #,##0;* \(#,##0\);* &quot;-&quot;;_(@_)"/>
    <numFmt numFmtId="179" formatCode="#0%;&quot;-&quot;#0%;#0%;_(@_)"/>
    <numFmt numFmtId="180" formatCode="&quot;$&quot;* #,##0.00_);&quot;$&quot;* \(#,##0.00\);&quot;$&quot;* &quot;-&quot;_);_(@_)"/>
    <numFmt numFmtId="181" formatCode="#,##0;\(#,##0\);#,##0;_(@_)"/>
    <numFmt numFmtId="182" formatCode="mmmm\ d\,\ yyyy"/>
  </numFmts>
  <fonts count="55"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0"/>
      <color rgb="FF000000"/>
      <name val="Times New Roman"/>
      <family val="1"/>
    </font>
    <font>
      <b/>
      <sz val="10"/>
      <color rgb="FF000000"/>
      <name val="Times New Roman"/>
      <family val="1"/>
    </font>
    <font>
      <b/>
      <sz val="11"/>
      <color rgb="FF000000"/>
      <name val="Arial"/>
      <family val="2"/>
    </font>
    <font>
      <u/>
      <sz val="11"/>
      <color rgb="FF000000"/>
      <name val="Arial"/>
      <family val="2"/>
    </font>
    <font>
      <sz val="11"/>
      <color rgb="FF000000"/>
      <name val="Arial"/>
      <family val="2"/>
    </font>
    <font>
      <b/>
      <sz val="9"/>
      <color rgb="FF000000"/>
      <name val="Arial"/>
      <family val="2"/>
    </font>
    <font>
      <sz val="8"/>
      <color rgb="FF000000"/>
      <name val="Arial"/>
      <family val="2"/>
    </font>
    <font>
      <b/>
      <sz val="4"/>
      <color rgb="FF000000"/>
      <name val="Arial"/>
      <family val="2"/>
    </font>
    <font>
      <sz val="4"/>
      <color rgb="FF000000"/>
      <name val="Arial"/>
      <family val="2"/>
    </font>
    <font>
      <sz val="9"/>
      <color rgb="FF000000"/>
      <name val="Arial"/>
      <family val="2"/>
    </font>
    <font>
      <b/>
      <sz val="12"/>
      <color rgb="FF000000"/>
      <name val="Arial"/>
      <family val="2"/>
    </font>
    <font>
      <b/>
      <sz val="7"/>
      <color rgb="FF000000"/>
      <name val="Arial"/>
      <family val="2"/>
    </font>
    <font>
      <sz val="7"/>
      <color rgb="FF000000"/>
      <name val="Arial"/>
      <family val="2"/>
    </font>
    <font>
      <sz val="7"/>
      <color rgb="FF0080C0"/>
      <name val="Arial"/>
      <family val="2"/>
    </font>
    <font>
      <sz val="6"/>
      <color rgb="FF000000"/>
      <name val="Arial"/>
      <family val="2"/>
    </font>
    <font>
      <sz val="7"/>
      <color rgb="FF31859C"/>
      <name val="Arial"/>
      <family val="2"/>
    </font>
    <font>
      <sz val="7"/>
      <color rgb="FF376092"/>
      <name val="Arial"/>
      <family val="2"/>
    </font>
    <font>
      <sz val="7"/>
      <color rgb="FF0094FF"/>
      <name val="Arial"/>
      <family val="2"/>
    </font>
    <font>
      <sz val="7"/>
      <color rgb="FF0066CC"/>
      <name val="Arial"/>
      <family val="2"/>
    </font>
    <font>
      <sz val="6"/>
      <color rgb="FF0066CC"/>
      <name val="Arial"/>
      <family val="2"/>
    </font>
    <font>
      <sz val="6"/>
      <color rgb="FF0080C0"/>
      <name val="Arial"/>
      <family val="2"/>
    </font>
    <font>
      <sz val="7"/>
      <color rgb="FF000000"/>
      <name val="Times New Roman"/>
      <family val="1"/>
    </font>
    <font>
      <sz val="10"/>
      <color rgb="FF242424"/>
      <name val="Arial"/>
      <family val="2"/>
    </font>
    <font>
      <sz val="7"/>
      <color rgb="FF026DCE"/>
      <name val="Arial"/>
      <family val="2"/>
    </font>
    <font>
      <sz val="7"/>
      <color rgb="FF026DCE"/>
      <name val="Times New Roman"/>
      <family val="1"/>
    </font>
    <font>
      <sz val="7"/>
      <color rgb="FF4F81BD"/>
      <name val="Arial"/>
      <family val="2"/>
    </font>
    <font>
      <sz val="7"/>
      <color rgb="FF3399FF"/>
      <name val="Arial"/>
      <family val="2"/>
    </font>
    <font>
      <sz val="6"/>
      <color rgb="FFEE2724"/>
      <name val="Arial"/>
      <family val="2"/>
    </font>
    <font>
      <sz val="7"/>
      <color rgb="FF4785E1"/>
      <name val="Arial"/>
      <family val="2"/>
    </font>
    <font>
      <b/>
      <u/>
      <sz val="7"/>
      <color rgb="FF000000"/>
      <name val="Arial"/>
      <family val="2"/>
    </font>
    <font>
      <b/>
      <sz val="14"/>
      <color rgb="FF000000"/>
      <name val="Arial"/>
      <family val="2"/>
    </font>
    <font>
      <b/>
      <sz val="9"/>
      <color rgb="FFFFFFFF"/>
      <name val="Arial"/>
      <family val="2"/>
    </font>
    <font>
      <sz val="20"/>
      <color rgb="FF000000"/>
      <name val="Arial"/>
      <family val="2"/>
    </font>
    <font>
      <sz val="5"/>
      <color rgb="FF000000"/>
      <name val="Arial"/>
      <family val="2"/>
    </font>
    <font>
      <sz val="9"/>
      <color rgb="FFFFFFFF"/>
      <name val="Arial"/>
      <family val="2"/>
    </font>
    <font>
      <u/>
      <sz val="9"/>
      <color rgb="FF000000"/>
      <name val="Arial"/>
      <family val="2"/>
    </font>
    <font>
      <b/>
      <sz val="7"/>
      <color rgb="FF0080C0"/>
      <name val="Arial"/>
      <family val="2"/>
    </font>
    <font>
      <b/>
      <sz val="7"/>
      <color rgb="FF026DCE"/>
      <name val="Arial"/>
      <family val="2"/>
    </font>
    <font>
      <b/>
      <sz val="7"/>
      <color rgb="FF0066CC"/>
      <name val="Arial"/>
      <family val="2"/>
    </font>
    <font>
      <i/>
      <sz val="8"/>
      <color rgb="FF000000"/>
      <name val="Arial"/>
      <family val="2"/>
    </font>
    <font>
      <vertAlign val="superscript"/>
      <sz val="7"/>
      <color rgb="FF000000"/>
      <name val="Arial"/>
      <family val="2"/>
    </font>
    <font>
      <vertAlign val="superscript"/>
      <sz val="6"/>
      <color rgb="FF000000"/>
      <name val="Arial"/>
      <family val="2"/>
    </font>
    <font>
      <i/>
      <sz val="6"/>
      <color rgb="FF000000"/>
      <name val="Arial"/>
      <family val="2"/>
    </font>
    <font>
      <b/>
      <vertAlign val="superscript"/>
      <sz val="7"/>
      <color rgb="FF000000"/>
      <name val="Arial"/>
      <family val="2"/>
    </font>
    <font>
      <vertAlign val="superscript"/>
      <sz val="6"/>
      <color rgb="FF242424"/>
      <name val="Arial"/>
      <family val="2"/>
    </font>
    <font>
      <sz val="6"/>
      <color rgb="FF242424"/>
      <name val="Arial"/>
      <family val="2"/>
    </font>
    <font>
      <sz val="10"/>
      <color rgb="FF000000"/>
      <name val="Arial"/>
      <family val="2"/>
    </font>
    <font>
      <sz val="10"/>
      <name val="Arial"/>
      <family val="2"/>
    </font>
    <font>
      <sz val="10"/>
      <name val="Arial"/>
    </font>
  </fonts>
  <fills count="5">
    <fill>
      <patternFill patternType="none"/>
    </fill>
    <fill>
      <patternFill patternType="gray125"/>
    </fill>
    <fill>
      <patternFill patternType="solid">
        <fgColor rgb="FFFFFFFF"/>
        <bgColor indexed="64"/>
      </patternFill>
    </fill>
    <fill>
      <patternFill patternType="solid">
        <fgColor rgb="FF6396BD"/>
        <bgColor indexed="64"/>
      </patternFill>
    </fill>
    <fill>
      <patternFill patternType="solid">
        <fgColor theme="0"/>
        <bgColor indexed="64"/>
      </patternFill>
    </fill>
  </fills>
  <borders count="83">
    <border>
      <left/>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rgb="FF000000"/>
      </right>
      <top style="double">
        <color rgb="FF000000"/>
      </top>
      <bottom/>
      <diagonal/>
    </border>
    <border>
      <left style="thin">
        <color rgb="FF000000"/>
      </left>
      <right/>
      <top style="double">
        <color rgb="FF000000"/>
      </top>
      <bottom/>
      <diagonal/>
    </border>
    <border>
      <left/>
      <right/>
      <top style="double">
        <color rgb="FF000000"/>
      </top>
      <bottom/>
      <diagonal/>
    </border>
    <border>
      <left/>
      <right style="thin">
        <color rgb="FF000000"/>
      </right>
      <top style="double">
        <color rgb="FF000000"/>
      </top>
      <bottom/>
      <diagonal/>
    </border>
    <border>
      <left/>
      <right/>
      <top/>
      <bottom style="double">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right style="medium">
        <color rgb="FF000000"/>
      </right>
      <top/>
      <bottom/>
      <diagonal/>
    </border>
    <border>
      <left style="medium">
        <color rgb="FF000000"/>
      </left>
      <right/>
      <top/>
      <bottom/>
      <diagonal/>
    </border>
    <border>
      <left/>
      <right style="medium">
        <color rgb="FF000000"/>
      </right>
      <top/>
      <bottom style="thin">
        <color rgb="FF000000"/>
      </bottom>
      <diagonal/>
    </border>
    <border>
      <left style="medium">
        <color rgb="FF000000"/>
      </left>
      <right/>
      <top/>
      <bottom style="thin">
        <color rgb="FF000000"/>
      </bottom>
      <diagonal/>
    </border>
    <border>
      <left style="thin">
        <color rgb="FF000000"/>
      </left>
      <right/>
      <top/>
      <bottom style="thin">
        <color indexed="64"/>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indexed="64"/>
      </left>
      <right style="thin">
        <color indexed="64"/>
      </right>
      <top/>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style="thin">
        <color indexed="64"/>
      </right>
      <top/>
      <bottom/>
      <diagonal/>
    </border>
    <border>
      <left style="thin">
        <color indexed="64"/>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rgb="FF000000"/>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indexed="64"/>
      </bottom>
      <diagonal/>
    </border>
    <border>
      <left/>
      <right/>
      <top/>
      <bottom style="thin">
        <color indexed="64"/>
      </bottom>
      <diagonal/>
    </border>
    <border>
      <left/>
      <right style="thin">
        <color rgb="FF000000"/>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rgb="FF000000"/>
      </top>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right style="thin">
        <color indexed="64"/>
      </right>
      <top style="double">
        <color rgb="FF000000"/>
      </top>
      <bottom/>
      <diagonal/>
    </border>
    <border>
      <left/>
      <right style="thin">
        <color indexed="64"/>
      </right>
      <top/>
      <bottom style="thin">
        <color indexed="64"/>
      </bottom>
      <diagonal/>
    </border>
  </borders>
  <cellStyleXfs count="10">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52" fillId="0" borderId="0" applyBorder="0">
      <alignment wrapText="1"/>
    </xf>
    <xf numFmtId="0" fontId="53" fillId="0" borderId="0"/>
    <xf numFmtId="0" fontId="53" fillId="0" borderId="0"/>
    <xf numFmtId="0" fontId="54" fillId="0" borderId="0"/>
  </cellStyleXfs>
  <cellXfs count="1609">
    <xf numFmtId="0" fontId="0" fillId="0" borderId="0" xfId="0"/>
    <xf numFmtId="0" fontId="6" fillId="2" borderId="0" xfId="0" applyFont="1" applyFill="1" applyAlignment="1">
      <alignment wrapText="1"/>
    </xf>
    <xf numFmtId="0" fontId="7" fillId="2" borderId="0" xfId="0" applyFont="1" applyFill="1" applyAlignment="1">
      <alignment horizontal="right" wrapText="1"/>
    </xf>
    <xf numFmtId="0" fontId="9" fillId="2" borderId="0" xfId="0" applyFont="1" applyFill="1" applyAlignment="1">
      <alignment horizontal="right" vertical="center" wrapText="1"/>
    </xf>
    <xf numFmtId="0" fontId="8" fillId="2" borderId="1" xfId="0" applyFont="1" applyFill="1" applyBorder="1" applyAlignment="1">
      <alignment vertical="center" wrapText="1"/>
    </xf>
    <xf numFmtId="164" fontId="10" fillId="2" borderId="0" xfId="0" applyNumberFormat="1" applyFont="1" applyFill="1" applyAlignment="1">
      <alignment horizontal="right" vertical="center" wrapText="1"/>
    </xf>
    <xf numFmtId="0" fontId="10" fillId="2" borderId="0" xfId="0" applyFont="1" applyFill="1" applyAlignment="1">
      <alignment vertical="center" wrapText="1"/>
    </xf>
    <xf numFmtId="164" fontId="10" fillId="2" borderId="0" xfId="0" applyNumberFormat="1" applyFont="1" applyFill="1" applyAlignment="1">
      <alignment horizontal="right" vertical="top" wrapText="1"/>
    </xf>
    <xf numFmtId="165" fontId="10" fillId="2" borderId="0" xfId="0" applyNumberFormat="1" applyFont="1" applyFill="1" applyAlignment="1">
      <alignment horizontal="right" vertical="center" wrapText="1"/>
    </xf>
    <xf numFmtId="0" fontId="10" fillId="2" borderId="0" xfId="0" applyFont="1" applyFill="1" applyAlignment="1">
      <alignment vertical="center" wrapText="1" indent="3"/>
    </xf>
    <xf numFmtId="0" fontId="10" fillId="2" borderId="0" xfId="0" applyFont="1" applyFill="1" applyAlignment="1">
      <alignment horizontal="left" vertical="center" wrapText="1" indent="2"/>
    </xf>
    <xf numFmtId="0" fontId="10" fillId="2" borderId="0" xfId="0" applyFont="1" applyFill="1" applyAlignment="1">
      <alignment horizontal="right" vertical="center" wrapText="1"/>
    </xf>
    <xf numFmtId="0" fontId="10" fillId="2" borderId="1" xfId="0" applyFont="1" applyFill="1" applyBorder="1" applyAlignment="1">
      <alignment vertical="center" wrapText="1"/>
    </xf>
    <xf numFmtId="0" fontId="8" fillId="2" borderId="0" xfId="0" applyFont="1" applyFill="1" applyAlignment="1">
      <alignment vertical="center" wrapText="1"/>
    </xf>
    <xf numFmtId="0" fontId="10" fillId="2" borderId="1" xfId="0" applyFont="1" applyFill="1" applyBorder="1" applyAlignment="1">
      <alignment vertical="top" wrapText="1"/>
    </xf>
    <xf numFmtId="0" fontId="8" fillId="2" borderId="0" xfId="0" applyFont="1" applyFill="1" applyAlignment="1">
      <alignment horizontal="right" vertical="center" wrapText="1"/>
    </xf>
    <xf numFmtId="0" fontId="10" fillId="2" borderId="1" xfId="0" applyFont="1" applyFill="1" applyBorder="1" applyAlignment="1">
      <alignment horizontal="left" vertical="center" wrapText="1" indent="2"/>
    </xf>
    <xf numFmtId="0" fontId="10" fillId="2" borderId="1" xfId="0" applyFont="1" applyFill="1" applyBorder="1" applyAlignment="1">
      <alignment vertical="center" wrapText="1" indent="3"/>
    </xf>
    <xf numFmtId="0" fontId="10" fillId="2" borderId="3" xfId="0" applyFont="1" applyFill="1" applyBorder="1" applyAlignment="1">
      <alignment horizontal="right" vertical="center" wrapText="1"/>
    </xf>
    <xf numFmtId="0" fontId="10" fillId="2" borderId="3" xfId="0" applyFont="1" applyFill="1" applyBorder="1" applyAlignment="1">
      <alignment vertical="center" wrapText="1"/>
    </xf>
    <xf numFmtId="164" fontId="10" fillId="2" borderId="3" xfId="0" applyNumberFormat="1" applyFont="1" applyFill="1" applyBorder="1" applyAlignment="1">
      <alignment horizontal="right" vertical="center" wrapText="1"/>
    </xf>
    <xf numFmtId="0" fontId="6" fillId="2" borderId="4" xfId="0" applyFont="1" applyFill="1" applyBorder="1" applyAlignment="1">
      <alignment wrapText="1"/>
    </xf>
    <xf numFmtId="0" fontId="6" fillId="2" borderId="5" xfId="0" applyFont="1" applyFill="1" applyBorder="1" applyAlignment="1">
      <alignment wrapText="1"/>
    </xf>
    <xf numFmtId="0" fontId="6" fillId="2" borderId="6" xfId="0" applyFont="1" applyFill="1" applyBorder="1" applyAlignment="1">
      <alignment wrapText="1"/>
    </xf>
    <xf numFmtId="0" fontId="1" fillId="0" borderId="1" xfId="0" applyFont="1" applyBorder="1" applyAlignment="1">
      <alignment wrapText="1"/>
    </xf>
    <xf numFmtId="0" fontId="1" fillId="2" borderId="4" xfId="0" applyFont="1" applyFill="1" applyBorder="1" applyAlignment="1">
      <alignment vertical="center" wrapText="1"/>
    </xf>
    <xf numFmtId="0" fontId="10" fillId="2" borderId="1" xfId="0" applyFont="1" applyFill="1" applyBorder="1" applyAlignment="1">
      <alignment horizontal="center" vertical="center" wrapText="1"/>
    </xf>
    <xf numFmtId="0" fontId="10" fillId="2" borderId="0" xfId="0" applyFont="1" applyFill="1" applyAlignment="1">
      <alignment horizontal="center" vertical="center" wrapText="1"/>
    </xf>
    <xf numFmtId="0" fontId="6" fillId="2" borderId="7" xfId="0" applyFont="1" applyFill="1" applyBorder="1" applyAlignment="1">
      <alignment wrapText="1"/>
    </xf>
    <xf numFmtId="0" fontId="8" fillId="2" borderId="3" xfId="0" applyFont="1" applyFill="1" applyBorder="1" applyAlignment="1">
      <alignment vertical="center" wrapText="1"/>
    </xf>
    <xf numFmtId="0" fontId="6" fillId="2" borderId="8" xfId="0" applyFont="1" applyFill="1" applyBorder="1" applyAlignment="1">
      <alignment wrapText="1"/>
    </xf>
    <xf numFmtId="0" fontId="1" fillId="0" borderId="5" xfId="0" applyFont="1" applyBorder="1" applyAlignment="1">
      <alignment wrapText="1"/>
    </xf>
    <xf numFmtId="0" fontId="11" fillId="2" borderId="9" xfId="0" applyFont="1" applyFill="1" applyBorder="1" applyAlignment="1">
      <alignment vertical="center" wrapText="1"/>
    </xf>
    <xf numFmtId="0" fontId="12" fillId="2" borderId="9" xfId="0" applyFont="1" applyFill="1" applyBorder="1" applyAlignment="1">
      <alignment vertical="center" wrapText="1"/>
    </xf>
    <xf numFmtId="0" fontId="1" fillId="2" borderId="9" xfId="0" applyFont="1" applyFill="1" applyBorder="1" applyAlignment="1">
      <alignment vertical="top" wrapText="1"/>
    </xf>
    <xf numFmtId="0" fontId="12" fillId="2" borderId="9" xfId="0" applyFont="1" applyFill="1" applyBorder="1" applyAlignment="1">
      <alignment vertical="top" wrapText="1"/>
    </xf>
    <xf numFmtId="0" fontId="6" fillId="2" borderId="10" xfId="0" applyFont="1" applyFill="1" applyBorder="1" applyAlignment="1">
      <alignment horizontal="center" wrapText="1"/>
    </xf>
    <xf numFmtId="0" fontId="11" fillId="2" borderId="11" xfId="0" applyFont="1" applyFill="1" applyBorder="1" applyAlignment="1">
      <alignment vertical="center" wrapText="1"/>
    </xf>
    <xf numFmtId="0" fontId="13" fillId="2" borderId="9" xfId="0" applyFont="1" applyFill="1" applyBorder="1" applyAlignment="1">
      <alignment vertical="center" wrapText="1"/>
    </xf>
    <xf numFmtId="0" fontId="14" fillId="2" borderId="9" xfId="0" applyFont="1" applyFill="1" applyBorder="1" applyAlignment="1">
      <alignment vertical="center" wrapText="1"/>
    </xf>
    <xf numFmtId="0" fontId="15" fillId="2" borderId="9" xfId="0" applyFont="1" applyFill="1" applyBorder="1" applyAlignment="1">
      <alignment vertical="center" wrapText="1"/>
    </xf>
    <xf numFmtId="0" fontId="15" fillId="2" borderId="12" xfId="0" applyFont="1" applyFill="1" applyBorder="1" applyAlignment="1">
      <alignment vertical="center" wrapText="1"/>
    </xf>
    <xf numFmtId="0" fontId="6" fillId="2" borderId="13" xfId="0" applyFont="1" applyFill="1" applyBorder="1" applyAlignment="1">
      <alignment wrapText="1"/>
    </xf>
    <xf numFmtId="0" fontId="17" fillId="2" borderId="0" xfId="0" applyFont="1" applyFill="1" applyAlignment="1">
      <alignment wrapText="1"/>
    </xf>
    <xf numFmtId="0" fontId="18" fillId="2" borderId="14" xfId="0" applyFont="1" applyFill="1" applyBorder="1" applyAlignment="1">
      <alignment horizontal="center" wrapText="1"/>
    </xf>
    <xf numFmtId="0" fontId="18" fillId="2" borderId="15" xfId="0" applyFont="1" applyFill="1" applyBorder="1" applyAlignment="1">
      <alignment horizontal="center" wrapText="1"/>
    </xf>
    <xf numFmtId="0" fontId="18" fillId="0" borderId="14" xfId="0" applyFont="1" applyBorder="1" applyAlignment="1">
      <alignment horizontal="center" wrapText="1"/>
    </xf>
    <xf numFmtId="0" fontId="18" fillId="0" borderId="15" xfId="0" applyFont="1" applyBorder="1" applyAlignment="1">
      <alignment horizontal="center" wrapText="1"/>
    </xf>
    <xf numFmtId="0" fontId="18" fillId="2" borderId="16" xfId="0" applyFont="1" applyFill="1" applyBorder="1" applyAlignment="1">
      <alignment horizontal="center" wrapText="1"/>
    </xf>
    <xf numFmtId="0" fontId="18" fillId="2" borderId="17" xfId="0" applyFont="1" applyFill="1" applyBorder="1" applyAlignment="1">
      <alignment horizontal="center" wrapText="1"/>
    </xf>
    <xf numFmtId="164" fontId="18" fillId="2" borderId="15" xfId="0" applyNumberFormat="1" applyFont="1" applyFill="1" applyBorder="1" applyAlignment="1">
      <alignment horizontal="center" wrapText="1"/>
    </xf>
    <xf numFmtId="164" fontId="18" fillId="2" borderId="16" xfId="0" applyNumberFormat="1" applyFont="1" applyFill="1" applyBorder="1" applyAlignment="1">
      <alignment horizontal="center" wrapText="1"/>
    </xf>
    <xf numFmtId="0" fontId="18" fillId="2" borderId="0" xfId="0" applyFont="1" applyFill="1" applyAlignment="1">
      <alignment wrapText="1"/>
    </xf>
    <xf numFmtId="0" fontId="18" fillId="2" borderId="0" xfId="0" applyFont="1" applyFill="1" applyAlignment="1">
      <alignment wrapText="1" indent="1"/>
    </xf>
    <xf numFmtId="166" fontId="18" fillId="0" borderId="7" xfId="0" applyNumberFormat="1" applyFont="1" applyBorder="1" applyAlignment="1">
      <alignment horizontal="center" wrapText="1"/>
    </xf>
    <xf numFmtId="166" fontId="18" fillId="0" borderId="11" xfId="0" applyNumberFormat="1" applyFont="1" applyBorder="1" applyAlignment="1">
      <alignment wrapText="1"/>
    </xf>
    <xf numFmtId="166" fontId="19" fillId="0" borderId="4" xfId="0" applyNumberFormat="1" applyFont="1" applyBorder="1" applyAlignment="1">
      <alignment wrapText="1"/>
    </xf>
    <xf numFmtId="166" fontId="19" fillId="2" borderId="5" xfId="0" applyNumberFormat="1" applyFont="1" applyFill="1" applyBorder="1" applyAlignment="1">
      <alignment wrapText="1"/>
    </xf>
    <xf numFmtId="166" fontId="19" fillId="2" borderId="6" xfId="0" applyNumberFormat="1" applyFont="1" applyFill="1" applyBorder="1" applyAlignment="1">
      <alignment wrapText="1"/>
    </xf>
    <xf numFmtId="166" fontId="19" fillId="2" borderId="4" xfId="0" applyNumberFormat="1" applyFont="1" applyFill="1" applyBorder="1" applyAlignment="1">
      <alignment wrapText="1"/>
    </xf>
    <xf numFmtId="166" fontId="18" fillId="2" borderId="4" xfId="0" applyNumberFormat="1" applyFont="1" applyFill="1" applyBorder="1" applyAlignment="1">
      <alignment wrapText="1"/>
    </xf>
    <xf numFmtId="166" fontId="18" fillId="0" borderId="9" xfId="0" applyNumberFormat="1" applyFont="1" applyBorder="1" applyAlignment="1">
      <alignment wrapText="1"/>
    </xf>
    <xf numFmtId="166" fontId="19" fillId="0" borderId="1" xfId="0" applyNumberFormat="1" applyFont="1" applyBorder="1" applyAlignment="1">
      <alignment wrapText="1"/>
    </xf>
    <xf numFmtId="166" fontId="19" fillId="2" borderId="0" xfId="0" applyNumberFormat="1" applyFont="1" applyFill="1" applyAlignment="1">
      <alignment wrapText="1"/>
    </xf>
    <xf numFmtId="166" fontId="19" fillId="2" borderId="7" xfId="0" applyNumberFormat="1" applyFont="1" applyFill="1" applyBorder="1" applyAlignment="1">
      <alignment wrapText="1"/>
    </xf>
    <xf numFmtId="166" fontId="19" fillId="2" borderId="1" xfId="0" applyNumberFormat="1" applyFont="1" applyFill="1" applyBorder="1" applyAlignment="1">
      <alignment wrapText="1"/>
    </xf>
    <xf numFmtId="166" fontId="18" fillId="2" borderId="1" xfId="0" applyNumberFormat="1" applyFont="1" applyFill="1" applyBorder="1" applyAlignment="1">
      <alignment wrapText="1"/>
    </xf>
    <xf numFmtId="166" fontId="18" fillId="0" borderId="10" xfId="0" applyNumberFormat="1" applyFont="1" applyBorder="1" applyAlignment="1">
      <alignment wrapText="1"/>
    </xf>
    <xf numFmtId="166" fontId="19" fillId="0" borderId="3" xfId="0" applyNumberFormat="1" applyFont="1" applyBorder="1" applyAlignment="1">
      <alignment wrapText="1"/>
    </xf>
    <xf numFmtId="166" fontId="19" fillId="2" borderId="3" xfId="0" applyNumberFormat="1" applyFont="1" applyFill="1" applyBorder="1" applyAlignment="1">
      <alignment wrapText="1"/>
    </xf>
    <xf numFmtId="166" fontId="19" fillId="2" borderId="8" xfId="0" applyNumberFormat="1" applyFont="1" applyFill="1" applyBorder="1" applyAlignment="1">
      <alignment wrapText="1"/>
    </xf>
    <xf numFmtId="166" fontId="19" fillId="2" borderId="2" xfId="0" applyNumberFormat="1" applyFont="1" applyFill="1" applyBorder="1" applyAlignment="1">
      <alignment wrapText="1"/>
    </xf>
    <xf numFmtId="166" fontId="18" fillId="2" borderId="2" xfId="0" applyNumberFormat="1" applyFont="1" applyFill="1" applyBorder="1" applyAlignment="1">
      <alignment wrapText="1"/>
    </xf>
    <xf numFmtId="166" fontId="18" fillId="0" borderId="14" xfId="0" applyNumberFormat="1" applyFont="1" applyBorder="1" applyAlignment="1">
      <alignment wrapText="1"/>
    </xf>
    <xf numFmtId="166" fontId="19" fillId="0" borderId="15" xfId="0" applyNumberFormat="1" applyFont="1" applyBorder="1" applyAlignment="1">
      <alignment wrapText="1"/>
    </xf>
    <xf numFmtId="166" fontId="19" fillId="2" borderId="16" xfId="0" applyNumberFormat="1" applyFont="1" applyFill="1" applyBorder="1" applyAlignment="1">
      <alignment wrapText="1"/>
    </xf>
    <xf numFmtId="166" fontId="19" fillId="2" borderId="17" xfId="0" applyNumberFormat="1" applyFont="1" applyFill="1" applyBorder="1" applyAlignment="1">
      <alignment wrapText="1"/>
    </xf>
    <xf numFmtId="166" fontId="19" fillId="2" borderId="15" xfId="0" applyNumberFormat="1" applyFont="1" applyFill="1" applyBorder="1" applyAlignment="1">
      <alignment wrapText="1"/>
    </xf>
    <xf numFmtId="166" fontId="18" fillId="2" borderId="15" xfId="0" applyNumberFormat="1" applyFont="1" applyFill="1" applyBorder="1" applyAlignment="1">
      <alignment wrapText="1"/>
    </xf>
    <xf numFmtId="0" fontId="1" fillId="2" borderId="0" xfId="0" applyFont="1" applyFill="1" applyAlignment="1">
      <alignment wrapText="1"/>
    </xf>
    <xf numFmtId="0" fontId="18" fillId="2" borderId="0" xfId="0" applyFont="1" applyFill="1" applyAlignment="1">
      <alignment wrapText="1" indent="2"/>
    </xf>
    <xf numFmtId="166" fontId="19" fillId="0" borderId="2" xfId="0" applyNumberFormat="1" applyFont="1" applyBorder="1" applyAlignment="1">
      <alignment wrapText="1"/>
    </xf>
    <xf numFmtId="166" fontId="18" fillId="0" borderId="7" xfId="0" applyNumberFormat="1" applyFont="1" applyBorder="1" applyAlignment="1">
      <alignment horizontal="left" wrapText="1"/>
    </xf>
    <xf numFmtId="0" fontId="18" fillId="2" borderId="0" xfId="0" applyFont="1" applyFill="1" applyAlignment="1">
      <alignment horizontal="left" wrapText="1" indent="1"/>
    </xf>
    <xf numFmtId="0" fontId="18" fillId="2" borderId="0" xfId="0" applyFont="1" applyFill="1" applyAlignment="1">
      <alignment horizontal="left" wrapText="1" indent="2"/>
    </xf>
    <xf numFmtId="0" fontId="1" fillId="2" borderId="0" xfId="0" applyFont="1" applyFill="1" applyAlignment="1">
      <alignment wrapText="1" indent="2"/>
    </xf>
    <xf numFmtId="166" fontId="18" fillId="0" borderId="18" xfId="0" applyNumberFormat="1" applyFont="1" applyBorder="1" applyAlignment="1">
      <alignment wrapText="1"/>
    </xf>
    <xf numFmtId="166" fontId="19" fillId="0" borderId="19" xfId="0" applyNumberFormat="1" applyFont="1" applyBorder="1" applyAlignment="1">
      <alignment wrapText="1"/>
    </xf>
    <xf numFmtId="166" fontId="19" fillId="2" borderId="20" xfId="0" applyNumberFormat="1" applyFont="1" applyFill="1" applyBorder="1" applyAlignment="1">
      <alignment wrapText="1"/>
    </xf>
    <xf numFmtId="166" fontId="19" fillId="2" borderId="21" xfId="0" applyNumberFormat="1" applyFont="1" applyFill="1" applyBorder="1" applyAlignment="1">
      <alignment wrapText="1"/>
    </xf>
    <xf numFmtId="166" fontId="19" fillId="2" borderId="19" xfId="0" applyNumberFormat="1" applyFont="1" applyFill="1" applyBorder="1" applyAlignment="1">
      <alignment wrapText="1"/>
    </xf>
    <xf numFmtId="166" fontId="18" fillId="2" borderId="19" xfId="0" applyNumberFormat="1" applyFont="1" applyFill="1" applyBorder="1" applyAlignment="1">
      <alignment wrapText="1"/>
    </xf>
    <xf numFmtId="167" fontId="18" fillId="0" borderId="11" xfId="0" applyNumberFormat="1" applyFont="1" applyBorder="1" applyAlignment="1">
      <alignment wrapText="1"/>
    </xf>
    <xf numFmtId="167" fontId="19" fillId="0" borderId="4" xfId="0" applyNumberFormat="1" applyFont="1" applyBorder="1" applyAlignment="1">
      <alignment wrapText="1"/>
    </xf>
    <xf numFmtId="167" fontId="19" fillId="2" borderId="5" xfId="0" applyNumberFormat="1" applyFont="1" applyFill="1" applyBorder="1" applyAlignment="1">
      <alignment wrapText="1"/>
    </xf>
    <xf numFmtId="167" fontId="19" fillId="2" borderId="6" xfId="0" applyNumberFormat="1" applyFont="1" applyFill="1" applyBorder="1" applyAlignment="1">
      <alignment wrapText="1"/>
    </xf>
    <xf numFmtId="167" fontId="19" fillId="2" borderId="4" xfId="0" applyNumberFormat="1" applyFont="1" applyFill="1" applyBorder="1" applyAlignment="1">
      <alignment wrapText="1"/>
    </xf>
    <xf numFmtId="167" fontId="18" fillId="2" borderId="4" xfId="0" applyNumberFormat="1" applyFont="1" applyFill="1" applyBorder="1" applyAlignment="1">
      <alignment wrapText="1"/>
    </xf>
    <xf numFmtId="167" fontId="18" fillId="0" borderId="9" xfId="0" applyNumberFormat="1" applyFont="1" applyBorder="1" applyAlignment="1">
      <alignment wrapText="1"/>
    </xf>
    <xf numFmtId="167" fontId="19" fillId="0" borderId="1" xfId="0" applyNumberFormat="1" applyFont="1" applyBorder="1" applyAlignment="1">
      <alignment wrapText="1"/>
    </xf>
    <xf numFmtId="167" fontId="19" fillId="2" borderId="0" xfId="0" applyNumberFormat="1" applyFont="1" applyFill="1" applyAlignment="1">
      <alignment wrapText="1"/>
    </xf>
    <xf numFmtId="167" fontId="19" fillId="2" borderId="7" xfId="0" applyNumberFormat="1" applyFont="1" applyFill="1" applyBorder="1" applyAlignment="1">
      <alignment wrapText="1"/>
    </xf>
    <xf numFmtId="167" fontId="19" fillId="2" borderId="1" xfId="0" applyNumberFormat="1" applyFont="1" applyFill="1" applyBorder="1" applyAlignment="1">
      <alignment wrapText="1"/>
    </xf>
    <xf numFmtId="167" fontId="18" fillId="2" borderId="1" xfId="0" applyNumberFormat="1" applyFont="1" applyFill="1" applyBorder="1" applyAlignment="1">
      <alignment wrapText="1"/>
    </xf>
    <xf numFmtId="167" fontId="18" fillId="0" borderId="10" xfId="0" applyNumberFormat="1" applyFont="1" applyBorder="1" applyAlignment="1">
      <alignment wrapText="1"/>
    </xf>
    <xf numFmtId="167" fontId="19" fillId="0" borderId="2" xfId="0" applyNumberFormat="1" applyFont="1" applyBorder="1" applyAlignment="1">
      <alignment wrapText="1"/>
    </xf>
    <xf numFmtId="167" fontId="19" fillId="2" borderId="3" xfId="0" applyNumberFormat="1" applyFont="1" applyFill="1" applyBorder="1" applyAlignment="1">
      <alignment wrapText="1"/>
    </xf>
    <xf numFmtId="167" fontId="19" fillId="2" borderId="8" xfId="0" applyNumberFormat="1" applyFont="1" applyFill="1" applyBorder="1" applyAlignment="1">
      <alignment wrapText="1"/>
    </xf>
    <xf numFmtId="167" fontId="19" fillId="2" borderId="2" xfId="0" applyNumberFormat="1" applyFont="1" applyFill="1" applyBorder="1" applyAlignment="1">
      <alignment wrapText="1"/>
    </xf>
    <xf numFmtId="167" fontId="18" fillId="2" borderId="2" xfId="0" applyNumberFormat="1" applyFont="1" applyFill="1" applyBorder="1" applyAlignment="1">
      <alignment wrapText="1"/>
    </xf>
    <xf numFmtId="0" fontId="1" fillId="2" borderId="0" xfId="0" applyFont="1" applyFill="1" applyAlignment="1">
      <alignment wrapText="1" indent="1"/>
    </xf>
    <xf numFmtId="0" fontId="20" fillId="2" borderId="0" xfId="0" applyFont="1" applyFill="1" applyAlignment="1">
      <alignment wrapText="1"/>
    </xf>
    <xf numFmtId="0" fontId="18" fillId="2" borderId="9" xfId="0" applyFont="1" applyFill="1" applyBorder="1" applyAlignment="1">
      <alignment horizontal="center" wrapText="1"/>
    </xf>
    <xf numFmtId="0" fontId="18" fillId="2" borderId="5" xfId="0" applyFont="1" applyFill="1" applyBorder="1" applyAlignment="1">
      <alignment horizontal="center" wrapText="1"/>
    </xf>
    <xf numFmtId="0" fontId="18" fillId="2" borderId="0" xfId="0" applyFont="1" applyFill="1" applyAlignment="1">
      <alignment horizontal="left" wrapText="1"/>
    </xf>
    <xf numFmtId="0" fontId="18" fillId="0" borderId="11" xfId="0" applyFont="1" applyBorder="1" applyAlignment="1">
      <alignment horizontal="center" wrapText="1"/>
    </xf>
    <xf numFmtId="0" fontId="18" fillId="2" borderId="11" xfId="0" applyFont="1" applyFill="1" applyBorder="1" applyAlignment="1">
      <alignment horizontal="center" wrapText="1"/>
    </xf>
    <xf numFmtId="0" fontId="18" fillId="2" borderId="3" xfId="0" applyFont="1" applyFill="1" applyBorder="1" applyAlignment="1">
      <alignment horizontal="center" wrapText="1"/>
    </xf>
    <xf numFmtId="0" fontId="18" fillId="2" borderId="3" xfId="0" applyFont="1" applyFill="1" applyBorder="1" applyAlignment="1">
      <alignment horizontal="left" wrapText="1"/>
    </xf>
    <xf numFmtId="0" fontId="18" fillId="0" borderId="5" xfId="0" applyFont="1" applyBorder="1" applyAlignment="1">
      <alignment wrapText="1"/>
    </xf>
    <xf numFmtId="0" fontId="18" fillId="2" borderId="5" xfId="0" applyFont="1" applyFill="1" applyBorder="1" applyAlignment="1">
      <alignment wrapText="1"/>
    </xf>
    <xf numFmtId="0" fontId="18" fillId="2" borderId="5" xfId="0" applyFont="1" applyFill="1" applyBorder="1" applyAlignment="1">
      <alignment horizontal="left" wrapText="1"/>
    </xf>
    <xf numFmtId="0" fontId="18" fillId="0" borderId="9" xfId="0" applyFont="1" applyBorder="1" applyAlignment="1">
      <alignment wrapText="1"/>
    </xf>
    <xf numFmtId="0" fontId="18" fillId="2" borderId="9" xfId="0" applyFont="1" applyFill="1" applyBorder="1" applyAlignment="1">
      <alignment wrapText="1"/>
    </xf>
    <xf numFmtId="0" fontId="19" fillId="2" borderId="9" xfId="0" applyFont="1" applyFill="1" applyBorder="1" applyAlignment="1">
      <alignment wrapText="1"/>
    </xf>
    <xf numFmtId="0" fontId="19" fillId="2" borderId="5" xfId="0" applyFont="1" applyFill="1" applyBorder="1" applyAlignment="1">
      <alignment wrapText="1"/>
    </xf>
    <xf numFmtId="0" fontId="19" fillId="2" borderId="5" xfId="0" applyFont="1" applyFill="1" applyBorder="1" applyAlignment="1">
      <alignment horizontal="left" wrapText="1"/>
    </xf>
    <xf numFmtId="0" fontId="19" fillId="2" borderId="0" xfId="0" applyFont="1" applyFill="1" applyAlignment="1">
      <alignment wrapText="1"/>
    </xf>
    <xf numFmtId="0" fontId="19" fillId="2" borderId="0" xfId="0" applyFont="1" applyFill="1" applyAlignment="1">
      <alignment horizontal="left" wrapText="1"/>
    </xf>
    <xf numFmtId="0" fontId="18" fillId="0" borderId="1" xfId="0" applyFont="1" applyBorder="1" applyAlignment="1">
      <alignment wrapText="1"/>
    </xf>
    <xf numFmtId="0" fontId="18" fillId="0" borderId="11" xfId="0" applyFont="1" applyBorder="1" applyAlignment="1">
      <alignment wrapText="1"/>
    </xf>
    <xf numFmtId="0" fontId="18" fillId="0" borderId="4" xfId="0" applyFont="1" applyBorder="1" applyAlignment="1">
      <alignment wrapText="1"/>
    </xf>
    <xf numFmtId="0" fontId="18" fillId="2" borderId="6" xfId="0" applyFont="1" applyFill="1" applyBorder="1" applyAlignment="1">
      <alignment wrapText="1"/>
    </xf>
    <xf numFmtId="0" fontId="18" fillId="2" borderId="4" xfId="0" applyFont="1" applyFill="1" applyBorder="1" applyAlignment="1">
      <alignment wrapText="1"/>
    </xf>
    <xf numFmtId="0" fontId="18" fillId="2" borderId="6" xfId="0" applyFont="1" applyFill="1" applyBorder="1" applyAlignment="1">
      <alignment horizontal="left" wrapText="1"/>
    </xf>
    <xf numFmtId="0" fontId="18" fillId="2" borderId="7" xfId="0" applyFont="1" applyFill="1" applyBorder="1" applyAlignment="1">
      <alignment wrapText="1"/>
    </xf>
    <xf numFmtId="0" fontId="18" fillId="2" borderId="1" xfId="0" applyFont="1" applyFill="1" applyBorder="1" applyAlignment="1">
      <alignment wrapText="1"/>
    </xf>
    <xf numFmtId="0" fontId="18" fillId="2" borderId="7" xfId="0" applyFont="1" applyFill="1" applyBorder="1" applyAlignment="1">
      <alignment horizontal="left" wrapText="1"/>
    </xf>
    <xf numFmtId="0" fontId="19" fillId="0" borderId="1" xfId="0" applyFont="1" applyBorder="1" applyAlignment="1">
      <alignment wrapText="1"/>
    </xf>
    <xf numFmtId="0" fontId="19" fillId="2" borderId="7" xfId="0" applyFont="1" applyFill="1" applyBorder="1" applyAlignment="1">
      <alignment wrapText="1"/>
    </xf>
    <xf numFmtId="0" fontId="19" fillId="2" borderId="1" xfId="0" applyFont="1" applyFill="1" applyBorder="1" applyAlignment="1">
      <alignment wrapText="1"/>
    </xf>
    <xf numFmtId="0" fontId="18" fillId="0" borderId="22" xfId="0" applyFont="1" applyBorder="1" applyAlignment="1">
      <alignment horizontal="left" wrapText="1"/>
    </xf>
    <xf numFmtId="0" fontId="18" fillId="0" borderId="9" xfId="0" applyFont="1" applyBorder="1" applyAlignment="1">
      <alignment horizontal="left" wrapText="1"/>
    </xf>
    <xf numFmtId="0" fontId="18" fillId="0" borderId="23" xfId="0" applyFont="1" applyBorder="1" applyAlignment="1">
      <alignment horizontal="left" wrapText="1"/>
    </xf>
    <xf numFmtId="0" fontId="18" fillId="2" borderId="24" xfId="0" applyFont="1" applyFill="1" applyBorder="1" applyAlignment="1">
      <alignment horizontal="left" wrapText="1"/>
    </xf>
    <xf numFmtId="0" fontId="18" fillId="2" borderId="25" xfId="0" applyFont="1" applyFill="1" applyBorder="1" applyAlignment="1">
      <alignment horizontal="left" wrapText="1"/>
    </xf>
    <xf numFmtId="0" fontId="18" fillId="2" borderId="9" xfId="0" applyFont="1" applyFill="1" applyBorder="1" applyAlignment="1">
      <alignment horizontal="left" wrapText="1"/>
    </xf>
    <xf numFmtId="0" fontId="18" fillId="2" borderId="23" xfId="0" applyFont="1" applyFill="1" applyBorder="1" applyAlignment="1">
      <alignment horizontal="left" wrapText="1"/>
    </xf>
    <xf numFmtId="0" fontId="19" fillId="2" borderId="24" xfId="0" applyFont="1" applyFill="1" applyBorder="1" applyAlignment="1">
      <alignment horizontal="left" wrapText="1"/>
    </xf>
    <xf numFmtId="0" fontId="19" fillId="2" borderId="25" xfId="0" applyFont="1" applyFill="1" applyBorder="1" applyAlignment="1">
      <alignment horizontal="left" wrapText="1"/>
    </xf>
    <xf numFmtId="0" fontId="19" fillId="2" borderId="7" xfId="0" applyFont="1" applyFill="1" applyBorder="1" applyAlignment="1">
      <alignment horizontal="left" wrapText="1"/>
    </xf>
    <xf numFmtId="0" fontId="18" fillId="0" borderId="1" xfId="0" applyFont="1" applyBorder="1" applyAlignment="1">
      <alignment horizontal="left" wrapText="1"/>
    </xf>
    <xf numFmtId="0" fontId="18" fillId="2" borderId="1" xfId="0" applyFont="1" applyFill="1" applyBorder="1" applyAlignment="1">
      <alignment horizontal="left" wrapText="1"/>
    </xf>
    <xf numFmtId="0" fontId="18" fillId="2" borderId="3" xfId="0" applyFont="1" applyFill="1" applyBorder="1" applyAlignment="1">
      <alignment wrapText="1"/>
    </xf>
    <xf numFmtId="0" fontId="19" fillId="2" borderId="3" xfId="0" applyFont="1" applyFill="1" applyBorder="1" applyAlignment="1">
      <alignment wrapText="1"/>
    </xf>
    <xf numFmtId="0" fontId="19" fillId="2" borderId="3" xfId="0" applyFont="1" applyFill="1" applyBorder="1" applyAlignment="1">
      <alignment horizontal="left" wrapText="1"/>
    </xf>
    <xf numFmtId="0" fontId="18" fillId="0" borderId="5" xfId="0" applyFont="1" applyBorder="1" applyAlignment="1">
      <alignment horizontal="left" wrapText="1"/>
    </xf>
    <xf numFmtId="0" fontId="19" fillId="0" borderId="9" xfId="0" applyFont="1" applyBorder="1" applyAlignment="1">
      <alignment horizontal="left" wrapText="1"/>
    </xf>
    <xf numFmtId="0" fontId="19" fillId="0" borderId="1" xfId="0" applyFont="1" applyBorder="1" applyAlignment="1">
      <alignment horizontal="left" wrapText="1"/>
    </xf>
    <xf numFmtId="0" fontId="19" fillId="2" borderId="9" xfId="0" applyFont="1" applyFill="1" applyBorder="1" applyAlignment="1">
      <alignment horizontal="left" wrapText="1"/>
    </xf>
    <xf numFmtId="0" fontId="19" fillId="2" borderId="1" xfId="0" applyFont="1" applyFill="1" applyBorder="1" applyAlignment="1">
      <alignment horizontal="left" wrapText="1"/>
    </xf>
    <xf numFmtId="0" fontId="1" fillId="0" borderId="9" xfId="0" applyFont="1" applyBorder="1" applyAlignment="1">
      <alignment wrapText="1"/>
    </xf>
    <xf numFmtId="0" fontId="17" fillId="2" borderId="0" xfId="0" applyFont="1" applyFill="1" applyAlignment="1">
      <alignment horizontal="left" wrapText="1"/>
    </xf>
    <xf numFmtId="164" fontId="18" fillId="2" borderId="17" xfId="0" applyNumberFormat="1" applyFont="1" applyFill="1" applyBorder="1" applyAlignment="1">
      <alignment horizontal="left" wrapText="1"/>
    </xf>
    <xf numFmtId="168" fontId="18" fillId="0" borderId="7" xfId="0" applyNumberFormat="1" applyFont="1" applyBorder="1" applyAlignment="1">
      <alignment horizontal="center" wrapText="1"/>
    </xf>
    <xf numFmtId="169" fontId="18" fillId="0" borderId="10" xfId="0" applyNumberFormat="1" applyFont="1" applyBorder="1" applyAlignment="1">
      <alignment wrapText="1"/>
    </xf>
    <xf numFmtId="169" fontId="19" fillId="2" borderId="2" xfId="0" applyNumberFormat="1" applyFont="1" applyFill="1" applyBorder="1" applyAlignment="1">
      <alignment wrapText="1"/>
    </xf>
    <xf numFmtId="169" fontId="19" fillId="2" borderId="3" xfId="0" applyNumberFormat="1" applyFont="1" applyFill="1" applyBorder="1" applyAlignment="1">
      <alignment wrapText="1"/>
    </xf>
    <xf numFmtId="169" fontId="19" fillId="2" borderId="8" xfId="0" applyNumberFormat="1" applyFont="1" applyFill="1" applyBorder="1" applyAlignment="1">
      <alignment wrapText="1"/>
    </xf>
    <xf numFmtId="169" fontId="18" fillId="2" borderId="2" xfId="0" applyNumberFormat="1" applyFont="1" applyFill="1" applyBorder="1" applyAlignment="1">
      <alignment wrapText="1"/>
    </xf>
    <xf numFmtId="0" fontId="18" fillId="0" borderId="0" xfId="0" applyFont="1" applyAlignment="1">
      <alignment wrapText="1" indent="1"/>
    </xf>
    <xf numFmtId="170" fontId="18" fillId="0" borderId="11" xfId="0" applyNumberFormat="1" applyFont="1" applyBorder="1" applyAlignment="1">
      <alignment horizontal="right" wrapText="1"/>
    </xf>
    <xf numFmtId="170" fontId="19" fillId="0" borderId="4" xfId="0" applyNumberFormat="1" applyFont="1" applyBorder="1" applyAlignment="1">
      <alignment horizontal="right" wrapText="1"/>
    </xf>
    <xf numFmtId="170" fontId="19" fillId="0" borderId="5" xfId="0" applyNumberFormat="1" applyFont="1" applyBorder="1" applyAlignment="1">
      <alignment horizontal="right" wrapText="1"/>
    </xf>
    <xf numFmtId="170" fontId="19" fillId="0" borderId="6" xfId="0" applyNumberFormat="1" applyFont="1" applyBorder="1" applyAlignment="1">
      <alignment horizontal="right" wrapText="1"/>
    </xf>
    <xf numFmtId="170" fontId="18" fillId="0" borderId="4" xfId="0" applyNumberFormat="1" applyFont="1" applyBorder="1" applyAlignment="1">
      <alignment horizontal="right" wrapText="1"/>
    </xf>
    <xf numFmtId="170" fontId="18" fillId="0" borderId="9" xfId="0" applyNumberFormat="1" applyFont="1" applyBorder="1" applyAlignment="1">
      <alignment horizontal="right" wrapText="1"/>
    </xf>
    <xf numFmtId="170" fontId="19" fillId="0" borderId="1" xfId="0" applyNumberFormat="1" applyFont="1" applyBorder="1" applyAlignment="1">
      <alignment horizontal="right" wrapText="1"/>
    </xf>
    <xf numFmtId="170" fontId="19" fillId="0" borderId="0" xfId="0" applyNumberFormat="1" applyFont="1" applyAlignment="1">
      <alignment horizontal="right" wrapText="1"/>
    </xf>
    <xf numFmtId="170" fontId="19" fillId="0" borderId="7" xfId="0" applyNumberFormat="1" applyFont="1" applyBorder="1" applyAlignment="1">
      <alignment horizontal="right" wrapText="1"/>
    </xf>
    <xf numFmtId="170" fontId="18" fillId="0" borderId="1" xfId="0" applyNumberFormat="1" applyFont="1" applyBorder="1" applyAlignment="1">
      <alignment horizontal="right" wrapText="1"/>
    </xf>
    <xf numFmtId="171" fontId="18" fillId="0" borderId="10" xfId="0" applyNumberFormat="1" applyFont="1" applyBorder="1" applyAlignment="1">
      <alignment wrapText="1"/>
    </xf>
    <xf numFmtId="171" fontId="19" fillId="0" borderId="2" xfId="0" applyNumberFormat="1" applyFont="1" applyBorder="1" applyAlignment="1">
      <alignment horizontal="right" wrapText="1"/>
    </xf>
    <xf numFmtId="171" fontId="19" fillId="0" borderId="3" xfId="0" applyNumberFormat="1" applyFont="1" applyBorder="1" applyAlignment="1">
      <alignment horizontal="right" wrapText="1"/>
    </xf>
    <xf numFmtId="171" fontId="19" fillId="0" borderId="8" xfId="0" applyNumberFormat="1" applyFont="1" applyBorder="1" applyAlignment="1">
      <alignment horizontal="right" wrapText="1"/>
    </xf>
    <xf numFmtId="171" fontId="18" fillId="0" borderId="2" xfId="0" applyNumberFormat="1" applyFont="1" applyBorder="1" applyAlignment="1">
      <alignment wrapText="1"/>
    </xf>
    <xf numFmtId="171" fontId="19" fillId="0" borderId="3" xfId="0" applyNumberFormat="1" applyFont="1" applyBorder="1" applyAlignment="1">
      <alignment wrapText="1"/>
    </xf>
    <xf numFmtId="171" fontId="19" fillId="0" borderId="8" xfId="0" applyNumberFormat="1" applyFont="1" applyBorder="1" applyAlignment="1">
      <alignment wrapText="1"/>
    </xf>
    <xf numFmtId="172" fontId="18" fillId="0" borderId="11" xfId="0" applyNumberFormat="1" applyFont="1" applyBorder="1" applyAlignment="1">
      <alignment horizontal="right" wrapText="1"/>
    </xf>
    <xf numFmtId="172" fontId="19" fillId="2" borderId="4" xfId="0" applyNumberFormat="1" applyFont="1" applyFill="1" applyBorder="1" applyAlignment="1">
      <alignment wrapText="1"/>
    </xf>
    <xf numFmtId="172" fontId="19" fillId="2" borderId="5" xfId="0" applyNumberFormat="1" applyFont="1" applyFill="1" applyBorder="1" applyAlignment="1">
      <alignment wrapText="1"/>
    </xf>
    <xf numFmtId="172" fontId="19" fillId="2" borderId="6" xfId="0" applyNumberFormat="1" applyFont="1" applyFill="1" applyBorder="1" applyAlignment="1">
      <alignment wrapText="1"/>
    </xf>
    <xf numFmtId="172" fontId="18" fillId="2" borderId="4" xfId="0" applyNumberFormat="1" applyFont="1" applyFill="1" applyBorder="1" applyAlignment="1">
      <alignment horizontal="right" wrapText="1"/>
    </xf>
    <xf numFmtId="168" fontId="18" fillId="0" borderId="7" xfId="0" applyNumberFormat="1" applyFont="1" applyBorder="1" applyAlignment="1">
      <alignment horizontal="left" wrapText="1"/>
    </xf>
    <xf numFmtId="172" fontId="18" fillId="0" borderId="9" xfId="0" applyNumberFormat="1" applyFont="1" applyBorder="1" applyAlignment="1">
      <alignment horizontal="right" wrapText="1"/>
    </xf>
    <xf numFmtId="172" fontId="19" fillId="2" borderId="1" xfId="0" applyNumberFormat="1" applyFont="1" applyFill="1" applyBorder="1" applyAlignment="1">
      <alignment wrapText="1"/>
    </xf>
    <xf numFmtId="172" fontId="19" fillId="2" borderId="0" xfId="0" applyNumberFormat="1" applyFont="1" applyFill="1" applyAlignment="1">
      <alignment wrapText="1"/>
    </xf>
    <xf numFmtId="172" fontId="19" fillId="2" borderId="7" xfId="0" applyNumberFormat="1" applyFont="1" applyFill="1" applyBorder="1" applyAlignment="1">
      <alignment wrapText="1"/>
    </xf>
    <xf numFmtId="172" fontId="18" fillId="2" borderId="1" xfId="0" applyNumberFormat="1" applyFont="1" applyFill="1" applyBorder="1" applyAlignment="1">
      <alignment horizontal="right" wrapText="1"/>
    </xf>
    <xf numFmtId="172" fontId="18" fillId="0" borderId="10" xfId="0" applyNumberFormat="1" applyFont="1" applyBorder="1" applyAlignment="1">
      <alignment horizontal="right" wrapText="1"/>
    </xf>
    <xf numFmtId="172" fontId="19" fillId="2" borderId="2" xfId="0" applyNumberFormat="1" applyFont="1" applyFill="1" applyBorder="1" applyAlignment="1">
      <alignment wrapText="1"/>
    </xf>
    <xf numFmtId="172" fontId="19" fillId="2" borderId="3" xfId="0" applyNumberFormat="1" applyFont="1" applyFill="1" applyBorder="1" applyAlignment="1">
      <alignment wrapText="1"/>
    </xf>
    <xf numFmtId="172" fontId="19" fillId="2" borderId="8" xfId="0" applyNumberFormat="1" applyFont="1" applyFill="1" applyBorder="1" applyAlignment="1">
      <alignment wrapText="1"/>
    </xf>
    <xf numFmtId="172" fontId="18" fillId="2" borderId="2" xfId="0" applyNumberFormat="1" applyFont="1" applyFill="1" applyBorder="1" applyAlignment="1">
      <alignment horizontal="right" wrapText="1"/>
    </xf>
    <xf numFmtId="173" fontId="18" fillId="0" borderId="11" xfId="0" applyNumberFormat="1" applyFont="1" applyBorder="1" applyAlignment="1">
      <alignment horizontal="right" wrapText="1"/>
    </xf>
    <xf numFmtId="173" fontId="19" fillId="2" borderId="4" xfId="0" applyNumberFormat="1" applyFont="1" applyFill="1" applyBorder="1" applyAlignment="1">
      <alignment horizontal="right" wrapText="1"/>
    </xf>
    <xf numFmtId="173" fontId="19" fillId="2" borderId="5" xfId="0" applyNumberFormat="1" applyFont="1" applyFill="1" applyBorder="1" applyAlignment="1">
      <alignment horizontal="right" wrapText="1"/>
    </xf>
    <xf numFmtId="173" fontId="19" fillId="2" borderId="6" xfId="0" applyNumberFormat="1" applyFont="1" applyFill="1" applyBorder="1" applyAlignment="1">
      <alignment horizontal="right" wrapText="1"/>
    </xf>
    <xf numFmtId="173" fontId="18" fillId="2" borderId="4" xfId="0" applyNumberFormat="1" applyFont="1" applyFill="1" applyBorder="1" applyAlignment="1">
      <alignment horizontal="right" wrapText="1"/>
    </xf>
    <xf numFmtId="0" fontId="18" fillId="2" borderId="0" xfId="0" applyFont="1" applyFill="1" applyAlignment="1">
      <alignment wrapText="1" indent="3"/>
    </xf>
    <xf numFmtId="173" fontId="18" fillId="0" borderId="9" xfId="0" applyNumberFormat="1" applyFont="1" applyBorder="1" applyAlignment="1">
      <alignment wrapText="1"/>
    </xf>
    <xf numFmtId="173" fontId="19" fillId="2" borderId="1" xfId="0" applyNumberFormat="1" applyFont="1" applyFill="1" applyBorder="1" applyAlignment="1">
      <alignment wrapText="1"/>
    </xf>
    <xf numFmtId="173" fontId="19" fillId="2" borderId="0" xfId="0" applyNumberFormat="1" applyFont="1" applyFill="1" applyAlignment="1">
      <alignment wrapText="1"/>
    </xf>
    <xf numFmtId="173" fontId="19" fillId="2" borderId="7" xfId="0" applyNumberFormat="1" applyFont="1" applyFill="1" applyBorder="1" applyAlignment="1">
      <alignment wrapText="1"/>
    </xf>
    <xf numFmtId="173" fontId="18" fillId="2" borderId="1" xfId="0" applyNumberFormat="1" applyFont="1" applyFill="1" applyBorder="1" applyAlignment="1">
      <alignment wrapText="1"/>
    </xf>
    <xf numFmtId="173" fontId="19" fillId="2" borderId="0" xfId="0" applyNumberFormat="1" applyFont="1" applyFill="1" applyAlignment="1">
      <alignment horizontal="right" wrapText="1"/>
    </xf>
    <xf numFmtId="173" fontId="19" fillId="2" borderId="7" xfId="0" applyNumberFormat="1" applyFont="1" applyFill="1" applyBorder="1" applyAlignment="1">
      <alignment horizontal="right" wrapText="1"/>
    </xf>
    <xf numFmtId="173" fontId="18" fillId="0" borderId="18" xfId="0" applyNumberFormat="1" applyFont="1" applyBorder="1" applyAlignment="1">
      <alignment horizontal="right" wrapText="1"/>
    </xf>
    <xf numFmtId="173" fontId="19" fillId="2" borderId="19" xfId="0" applyNumberFormat="1" applyFont="1" applyFill="1" applyBorder="1" applyAlignment="1">
      <alignment horizontal="right" wrapText="1"/>
    </xf>
    <xf numFmtId="173" fontId="19" fillId="2" borderId="20" xfId="0" applyNumberFormat="1" applyFont="1" applyFill="1" applyBorder="1" applyAlignment="1">
      <alignment horizontal="right" wrapText="1"/>
    </xf>
    <xf numFmtId="173" fontId="19" fillId="2" borderId="26" xfId="0" applyNumberFormat="1" applyFont="1" applyFill="1" applyBorder="1" applyAlignment="1">
      <alignment horizontal="right" wrapText="1"/>
    </xf>
    <xf numFmtId="173" fontId="19" fillId="2" borderId="21" xfId="0" applyNumberFormat="1" applyFont="1" applyFill="1" applyBorder="1" applyAlignment="1">
      <alignment horizontal="right" wrapText="1"/>
    </xf>
    <xf numFmtId="173" fontId="18" fillId="2" borderId="19" xfId="0" applyNumberFormat="1" applyFont="1" applyFill="1" applyBorder="1" applyAlignment="1">
      <alignment horizontal="right" wrapText="1"/>
    </xf>
    <xf numFmtId="168" fontId="18" fillId="0" borderId="9" xfId="0" applyNumberFormat="1" applyFont="1" applyBorder="1" applyAlignment="1">
      <alignment wrapText="1"/>
    </xf>
    <xf numFmtId="168" fontId="19" fillId="2" borderId="1" xfId="0" applyNumberFormat="1" applyFont="1" applyFill="1" applyBorder="1" applyAlignment="1">
      <alignment wrapText="1"/>
    </xf>
    <xf numFmtId="168" fontId="19" fillId="2" borderId="0" xfId="0" applyNumberFormat="1" applyFont="1" applyFill="1" applyAlignment="1">
      <alignment wrapText="1"/>
    </xf>
    <xf numFmtId="168" fontId="19" fillId="2" borderId="7" xfId="0" applyNumberFormat="1" applyFont="1" applyFill="1" applyBorder="1" applyAlignment="1">
      <alignment wrapText="1"/>
    </xf>
    <xf numFmtId="168" fontId="18" fillId="0" borderId="1" xfId="0" applyNumberFormat="1" applyFont="1" applyBorder="1" applyAlignment="1">
      <alignment wrapText="1"/>
    </xf>
    <xf numFmtId="168" fontId="18" fillId="0" borderId="10" xfId="0" applyNumberFormat="1" applyFont="1" applyBorder="1" applyAlignment="1">
      <alignment wrapText="1"/>
    </xf>
    <xf numFmtId="168" fontId="19" fillId="2" borderId="2" xfId="0" applyNumberFormat="1" applyFont="1" applyFill="1" applyBorder="1" applyAlignment="1">
      <alignment wrapText="1"/>
    </xf>
    <xf numFmtId="168" fontId="19" fillId="2" borderId="3" xfId="0" applyNumberFormat="1" applyFont="1" applyFill="1" applyBorder="1" applyAlignment="1">
      <alignment wrapText="1"/>
    </xf>
    <xf numFmtId="168" fontId="19" fillId="2" borderId="8" xfId="0" applyNumberFormat="1" applyFont="1" applyFill="1" applyBorder="1" applyAlignment="1">
      <alignment wrapText="1"/>
    </xf>
    <xf numFmtId="168" fontId="18" fillId="0" borderId="2" xfId="0" applyNumberFormat="1" applyFont="1" applyBorder="1" applyAlignment="1">
      <alignment wrapText="1"/>
    </xf>
    <xf numFmtId="170" fontId="18" fillId="0" borderId="9" xfId="0" applyNumberFormat="1" applyFont="1" applyBorder="1" applyAlignment="1">
      <alignment wrapText="1"/>
    </xf>
    <xf numFmtId="175" fontId="19" fillId="2" borderId="1" xfId="0" applyNumberFormat="1" applyFont="1" applyFill="1" applyBorder="1" applyAlignment="1">
      <alignment wrapText="1"/>
    </xf>
    <xf numFmtId="175" fontId="19" fillId="2" borderId="0" xfId="0" applyNumberFormat="1" applyFont="1" applyFill="1" applyAlignment="1">
      <alignment wrapText="1"/>
    </xf>
    <xf numFmtId="170" fontId="19" fillId="2" borderId="7" xfId="0" applyNumberFormat="1" applyFont="1" applyFill="1" applyBorder="1" applyAlignment="1">
      <alignment wrapText="1"/>
    </xf>
    <xf numFmtId="170" fontId="19" fillId="2" borderId="1" xfId="0" applyNumberFormat="1" applyFont="1" applyFill="1" applyBorder="1" applyAlignment="1">
      <alignment wrapText="1"/>
    </xf>
    <xf numFmtId="170" fontId="19" fillId="2" borderId="0" xfId="0" applyNumberFormat="1" applyFont="1" applyFill="1" applyAlignment="1">
      <alignment wrapText="1"/>
    </xf>
    <xf numFmtId="170" fontId="18" fillId="2" borderId="1" xfId="0" applyNumberFormat="1" applyFont="1" applyFill="1" applyBorder="1" applyAlignment="1">
      <alignment wrapText="1"/>
    </xf>
    <xf numFmtId="176" fontId="19" fillId="2" borderId="2" xfId="0" applyNumberFormat="1" applyFont="1" applyFill="1" applyBorder="1" applyAlignment="1">
      <alignment wrapText="1"/>
    </xf>
    <xf numFmtId="176" fontId="19" fillId="2" borderId="3" xfId="0" applyNumberFormat="1" applyFont="1" applyFill="1" applyBorder="1" applyAlignment="1">
      <alignment wrapText="1"/>
    </xf>
    <xf numFmtId="176" fontId="19" fillId="2" borderId="8" xfId="0" applyNumberFormat="1" applyFont="1" applyFill="1" applyBorder="1" applyAlignment="1">
      <alignment wrapText="1"/>
    </xf>
    <xf numFmtId="177" fontId="18" fillId="0" borderId="2" xfId="0" applyNumberFormat="1" applyFont="1" applyBorder="1" applyAlignment="1">
      <alignment wrapText="1"/>
    </xf>
    <xf numFmtId="166" fontId="19" fillId="0" borderId="5" xfId="0" applyNumberFormat="1" applyFont="1" applyBorder="1" applyAlignment="1">
      <alignment wrapText="1"/>
    </xf>
    <xf numFmtId="166" fontId="19" fillId="0" borderId="6" xfId="0" applyNumberFormat="1" applyFont="1" applyBorder="1" applyAlignment="1">
      <alignment wrapText="1"/>
    </xf>
    <xf numFmtId="166" fontId="18" fillId="0" borderId="4" xfId="0" applyNumberFormat="1" applyFont="1" applyBorder="1" applyAlignment="1">
      <alignment wrapText="1"/>
    </xf>
    <xf numFmtId="166" fontId="19" fillId="0" borderId="8" xfId="0" applyNumberFormat="1" applyFont="1" applyBorder="1" applyAlignment="1">
      <alignment wrapText="1"/>
    </xf>
    <xf numFmtId="166" fontId="18" fillId="0" borderId="2" xfId="0" applyNumberFormat="1" applyFont="1" applyBorder="1" applyAlignment="1">
      <alignment wrapText="1"/>
    </xf>
    <xf numFmtId="168" fontId="18" fillId="2" borderId="7" xfId="0" applyNumberFormat="1" applyFont="1" applyFill="1" applyBorder="1" applyAlignment="1">
      <alignment horizontal="left" wrapText="1"/>
    </xf>
    <xf numFmtId="166" fontId="18" fillId="2" borderId="10" xfId="0" applyNumberFormat="1" applyFont="1" applyFill="1" applyBorder="1" applyAlignment="1">
      <alignment wrapText="1"/>
    </xf>
    <xf numFmtId="166" fontId="19" fillId="2" borderId="11" xfId="0" applyNumberFormat="1" applyFont="1" applyFill="1" applyBorder="1" applyAlignment="1">
      <alignment wrapText="1"/>
    </xf>
    <xf numFmtId="166" fontId="19" fillId="2" borderId="9" xfId="0" applyNumberFormat="1" applyFont="1" applyFill="1" applyBorder="1" applyAlignment="1">
      <alignment wrapText="1"/>
    </xf>
    <xf numFmtId="172" fontId="18" fillId="2" borderId="9" xfId="0" applyNumberFormat="1" applyFont="1" applyFill="1" applyBorder="1" applyAlignment="1">
      <alignment wrapText="1"/>
    </xf>
    <xf numFmtId="167" fontId="19" fillId="2" borderId="9" xfId="0" applyNumberFormat="1" applyFont="1" applyFill="1" applyBorder="1" applyAlignment="1">
      <alignment wrapText="1"/>
    </xf>
    <xf numFmtId="167" fontId="18" fillId="2" borderId="9" xfId="0" applyNumberFormat="1" applyFont="1" applyFill="1" applyBorder="1" applyAlignment="1">
      <alignment wrapText="1"/>
    </xf>
    <xf numFmtId="168" fontId="18" fillId="2" borderId="10" xfId="0" applyNumberFormat="1" applyFont="1" applyFill="1" applyBorder="1" applyAlignment="1">
      <alignment wrapText="1"/>
    </xf>
    <xf numFmtId="166" fontId="19" fillId="2" borderId="10" xfId="0" applyNumberFormat="1" applyFont="1" applyFill="1" applyBorder="1" applyAlignment="1">
      <alignment wrapText="1"/>
    </xf>
    <xf numFmtId="0" fontId="1" fillId="2" borderId="0" xfId="0" applyFont="1" applyFill="1" applyAlignment="1">
      <alignment wrapText="1"/>
    </xf>
    <xf numFmtId="0" fontId="18" fillId="2" borderId="7" xfId="0" applyFont="1" applyFill="1" applyBorder="1" applyAlignment="1">
      <alignment horizontal="center" wrapText="1"/>
    </xf>
    <xf numFmtId="0" fontId="18" fillId="2" borderId="16" xfId="0" applyFont="1" applyFill="1" applyBorder="1" applyAlignment="1">
      <alignment horizontal="left" wrapText="1"/>
    </xf>
    <xf numFmtId="0" fontId="18" fillId="0" borderId="15" xfId="0" applyFont="1" applyBorder="1" applyAlignment="1">
      <alignment wrapText="1"/>
    </xf>
    <xf numFmtId="0" fontId="19" fillId="0" borderId="16" xfId="0" applyFont="1" applyBorder="1" applyAlignment="1">
      <alignment wrapText="1"/>
    </xf>
    <xf numFmtId="0" fontId="18" fillId="0" borderId="16" xfId="0" applyFont="1" applyBorder="1" applyAlignment="1">
      <alignment wrapText="1"/>
    </xf>
    <xf numFmtId="0" fontId="21" fillId="2" borderId="0" xfId="0" applyFont="1" applyFill="1" applyAlignment="1">
      <alignment wrapText="1"/>
    </xf>
    <xf numFmtId="0" fontId="22" fillId="2" borderId="5" xfId="0" applyFont="1" applyFill="1" applyBorder="1" applyAlignment="1">
      <alignment horizontal="left" wrapText="1"/>
    </xf>
    <xf numFmtId="0" fontId="18" fillId="0" borderId="9" xfId="0" applyFont="1" applyBorder="1" applyAlignment="1">
      <alignment horizontal="right" wrapText="1"/>
    </xf>
    <xf numFmtId="0" fontId="18" fillId="0" borderId="5" xfId="0" applyFont="1" applyBorder="1" applyAlignment="1">
      <alignment horizontal="right" wrapText="1"/>
    </xf>
    <xf numFmtId="0" fontId="19" fillId="0" borderId="9" xfId="0" applyFont="1" applyBorder="1" applyAlignment="1">
      <alignment horizontal="right" wrapText="1"/>
    </xf>
    <xf numFmtId="0" fontId="19" fillId="0" borderId="5" xfId="0" applyFont="1" applyBorder="1" applyAlignment="1">
      <alignment horizontal="right" wrapText="1"/>
    </xf>
    <xf numFmtId="0" fontId="19" fillId="0" borderId="5" xfId="0" applyFont="1" applyBorder="1" applyAlignment="1">
      <alignment horizontal="left" wrapText="1"/>
    </xf>
    <xf numFmtId="0" fontId="18" fillId="2" borderId="9" xfId="0" applyFont="1" applyFill="1" applyBorder="1" applyAlignment="1">
      <alignment horizontal="right" wrapText="1"/>
    </xf>
    <xf numFmtId="0" fontId="18" fillId="2" borderId="5" xfId="0" applyFont="1" applyFill="1" applyBorder="1" applyAlignment="1">
      <alignment horizontal="right" wrapText="1"/>
    </xf>
    <xf numFmtId="0" fontId="18" fillId="2" borderId="0" xfId="0" applyFont="1" applyFill="1" applyAlignment="1">
      <alignment horizontal="right" wrapText="1"/>
    </xf>
    <xf numFmtId="0" fontId="18" fillId="2" borderId="3" xfId="0" applyFont="1" applyFill="1" applyBorder="1" applyAlignment="1">
      <alignment horizontal="right" wrapText="1"/>
    </xf>
    <xf numFmtId="0" fontId="19" fillId="2" borderId="9" xfId="0" applyFont="1" applyFill="1" applyBorder="1" applyAlignment="1">
      <alignment horizontal="right" wrapText="1"/>
    </xf>
    <xf numFmtId="0" fontId="19" fillId="2" borderId="5" xfId="0" applyFont="1" applyFill="1" applyBorder="1" applyAlignment="1">
      <alignment horizontal="right" wrapText="1"/>
    </xf>
    <xf numFmtId="0" fontId="19" fillId="2" borderId="0" xfId="0" applyFont="1" applyFill="1" applyAlignment="1">
      <alignment horizontal="right" wrapText="1"/>
    </xf>
    <xf numFmtId="0" fontId="19" fillId="0" borderId="22" xfId="0" applyFont="1" applyBorder="1" applyAlignment="1">
      <alignment horizontal="left" wrapText="1"/>
    </xf>
    <xf numFmtId="0" fontId="19" fillId="2" borderId="23" xfId="0" applyFont="1" applyFill="1" applyBorder="1" applyAlignment="1">
      <alignment horizontal="left" wrapText="1"/>
    </xf>
    <xf numFmtId="0" fontId="18" fillId="0" borderId="16" xfId="0" applyFont="1" applyBorder="1" applyAlignment="1">
      <alignment horizontal="left" wrapText="1"/>
    </xf>
    <xf numFmtId="0" fontId="19" fillId="2" borderId="16" xfId="0" applyFont="1" applyFill="1" applyBorder="1" applyAlignment="1">
      <alignment horizontal="left" wrapText="1"/>
    </xf>
    <xf numFmtId="0" fontId="19" fillId="0" borderId="5" xfId="0" applyFont="1" applyBorder="1" applyAlignment="1">
      <alignment wrapText="1"/>
    </xf>
    <xf numFmtId="0" fontId="19" fillId="0" borderId="9" xfId="0" applyFont="1" applyBorder="1" applyAlignment="1">
      <alignment wrapText="1"/>
    </xf>
    <xf numFmtId="0" fontId="19" fillId="0" borderId="11" xfId="0" applyFont="1" applyBorder="1" applyAlignment="1">
      <alignment horizontal="left" wrapText="1"/>
    </xf>
    <xf numFmtId="0" fontId="18" fillId="2" borderId="4" xfId="0" applyFont="1" applyFill="1" applyBorder="1" applyAlignment="1">
      <alignment horizontal="left" wrapText="1"/>
    </xf>
    <xf numFmtId="0" fontId="19" fillId="2" borderId="4" xfId="0" applyFont="1" applyFill="1" applyBorder="1" applyAlignment="1">
      <alignment horizontal="left" wrapText="1"/>
    </xf>
    <xf numFmtId="0" fontId="19" fillId="2" borderId="6" xfId="0" applyFont="1" applyFill="1" applyBorder="1" applyAlignment="1">
      <alignment horizontal="left" wrapText="1"/>
    </xf>
    <xf numFmtId="0" fontId="1" fillId="2" borderId="5" xfId="0" applyFont="1" applyFill="1" applyBorder="1" applyAlignment="1">
      <alignment wrapText="1"/>
    </xf>
    <xf numFmtId="164" fontId="18" fillId="2" borderId="17" xfId="0" applyNumberFormat="1" applyFont="1" applyFill="1" applyBorder="1" applyAlignment="1">
      <alignment horizontal="center" wrapText="1"/>
    </xf>
    <xf numFmtId="0" fontId="17" fillId="2" borderId="0" xfId="0" applyFont="1" applyFill="1" applyAlignment="1">
      <alignment wrapText="1" indent="1"/>
    </xf>
    <xf numFmtId="0" fontId="17" fillId="2" borderId="0" xfId="0" applyFont="1" applyFill="1" applyAlignment="1">
      <alignment wrapText="1" indent="2"/>
    </xf>
    <xf numFmtId="166" fontId="18" fillId="2" borderId="9" xfId="0" applyNumberFormat="1" applyFont="1" applyFill="1" applyBorder="1" applyAlignment="1">
      <alignment wrapText="1"/>
    </xf>
    <xf numFmtId="168" fontId="18" fillId="2" borderId="7" xfId="0" applyNumberFormat="1" applyFont="1" applyFill="1" applyBorder="1" applyAlignment="1">
      <alignment wrapText="1"/>
    </xf>
    <xf numFmtId="171" fontId="18" fillId="0" borderId="9" xfId="0" applyNumberFormat="1" applyFont="1" applyBorder="1" applyAlignment="1">
      <alignment wrapText="1"/>
    </xf>
    <xf numFmtId="171" fontId="19" fillId="2" borderId="1" xfId="0" applyNumberFormat="1" applyFont="1" applyFill="1" applyBorder="1" applyAlignment="1">
      <alignment wrapText="1"/>
    </xf>
    <xf numFmtId="171" fontId="19" fillId="2" borderId="0" xfId="0" applyNumberFormat="1" applyFont="1" applyFill="1" applyAlignment="1">
      <alignment wrapText="1"/>
    </xf>
    <xf numFmtId="171" fontId="19" fillId="2" borderId="7" xfId="0" applyNumberFormat="1" applyFont="1" applyFill="1" applyBorder="1" applyAlignment="1">
      <alignment wrapText="1"/>
    </xf>
    <xf numFmtId="171" fontId="18" fillId="2" borderId="1" xfId="0" applyNumberFormat="1" applyFont="1" applyFill="1" applyBorder="1" applyAlignment="1">
      <alignment wrapText="1"/>
    </xf>
    <xf numFmtId="171" fontId="19" fillId="2" borderId="2" xfId="0" applyNumberFormat="1" applyFont="1" applyFill="1" applyBorder="1" applyAlignment="1">
      <alignment wrapText="1"/>
    </xf>
    <xf numFmtId="171" fontId="19" fillId="2" borderId="3" xfId="0" applyNumberFormat="1" applyFont="1" applyFill="1" applyBorder="1" applyAlignment="1">
      <alignment wrapText="1"/>
    </xf>
    <xf numFmtId="171" fontId="19" fillId="2" borderId="8" xfId="0" applyNumberFormat="1" applyFont="1" applyFill="1" applyBorder="1" applyAlignment="1">
      <alignment wrapText="1"/>
    </xf>
    <xf numFmtId="171" fontId="18" fillId="2" borderId="2" xfId="0" applyNumberFormat="1" applyFont="1" applyFill="1" applyBorder="1" applyAlignment="1">
      <alignment wrapText="1"/>
    </xf>
    <xf numFmtId="0" fontId="18" fillId="2" borderId="0" xfId="0" applyFont="1" applyFill="1" applyAlignment="1">
      <alignment horizontal="left" wrapText="1" indent="3"/>
    </xf>
    <xf numFmtId="174" fontId="18" fillId="0" borderId="14" xfId="0" applyNumberFormat="1" applyFont="1" applyBorder="1" applyAlignment="1">
      <alignment wrapText="1"/>
    </xf>
    <xf numFmtId="174" fontId="19" fillId="2" borderId="15" xfId="0" applyNumberFormat="1" applyFont="1" applyFill="1" applyBorder="1" applyAlignment="1">
      <alignment wrapText="1"/>
    </xf>
    <xf numFmtId="174" fontId="19" fillId="2" borderId="16" xfId="0" applyNumberFormat="1" applyFont="1" applyFill="1" applyBorder="1" applyAlignment="1">
      <alignment wrapText="1"/>
    </xf>
    <xf numFmtId="174" fontId="19" fillId="2" borderId="17" xfId="0" applyNumberFormat="1" applyFont="1" applyFill="1" applyBorder="1" applyAlignment="1">
      <alignment wrapText="1"/>
    </xf>
    <xf numFmtId="174" fontId="18" fillId="2" borderId="15" xfId="0" applyNumberFormat="1" applyFont="1" applyFill="1" applyBorder="1" applyAlignment="1">
      <alignment wrapText="1"/>
    </xf>
    <xf numFmtId="0" fontId="1" fillId="2" borderId="7" xfId="0" applyFont="1" applyFill="1" applyBorder="1" applyAlignment="1">
      <alignment wrapText="1"/>
    </xf>
    <xf numFmtId="0" fontId="23" fillId="2" borderId="9" xfId="0" applyFont="1" applyFill="1" applyBorder="1" applyAlignment="1">
      <alignment wrapText="1"/>
    </xf>
    <xf numFmtId="0" fontId="23" fillId="2" borderId="0" xfId="0" applyFont="1" applyFill="1" applyAlignment="1">
      <alignment horizontal="left" wrapText="1"/>
    </xf>
    <xf numFmtId="0" fontId="19" fillId="2" borderId="4" xfId="0" applyFont="1" applyFill="1" applyBorder="1" applyAlignment="1">
      <alignment wrapText="1"/>
    </xf>
    <xf numFmtId="0" fontId="19" fillId="2" borderId="6" xfId="0" applyFont="1" applyFill="1" applyBorder="1" applyAlignment="1">
      <alignment wrapText="1"/>
    </xf>
    <xf numFmtId="0" fontId="18" fillId="0" borderId="22" xfId="0" applyFont="1" applyBorder="1" applyAlignment="1">
      <alignment wrapText="1"/>
    </xf>
    <xf numFmtId="0" fontId="19" fillId="2" borderId="23" xfId="0" applyFont="1" applyFill="1" applyBorder="1" applyAlignment="1">
      <alignment wrapText="1"/>
    </xf>
    <xf numFmtId="0" fontId="19" fillId="2" borderId="24" xfId="0" applyFont="1" applyFill="1" applyBorder="1" applyAlignment="1">
      <alignment wrapText="1"/>
    </xf>
    <xf numFmtId="0" fontId="19" fillId="2" borderId="25" xfId="0" applyFont="1" applyFill="1" applyBorder="1" applyAlignment="1">
      <alignment wrapText="1"/>
    </xf>
    <xf numFmtId="0" fontId="17" fillId="0" borderId="5" xfId="0" applyFont="1" applyBorder="1" applyAlignment="1">
      <alignment horizontal="left" wrapText="1"/>
    </xf>
    <xf numFmtId="0" fontId="17" fillId="2" borderId="5" xfId="0" applyFont="1" applyFill="1" applyBorder="1" applyAlignment="1">
      <alignment horizontal="left" wrapText="1"/>
    </xf>
    <xf numFmtId="0" fontId="18" fillId="2" borderId="16" xfId="0" applyFont="1" applyFill="1" applyBorder="1" applyAlignment="1">
      <alignment wrapText="1"/>
    </xf>
    <xf numFmtId="0" fontId="19" fillId="2" borderId="16" xfId="0" applyFont="1" applyFill="1" applyBorder="1" applyAlignment="1">
      <alignment wrapText="1"/>
    </xf>
    <xf numFmtId="0" fontId="19" fillId="2" borderId="16" xfId="0" applyFont="1" applyFill="1" applyBorder="1" applyAlignment="1">
      <alignment horizontal="right" wrapText="1"/>
    </xf>
    <xf numFmtId="178" fontId="18" fillId="0" borderId="9" xfId="0" applyNumberFormat="1" applyFont="1" applyBorder="1" applyAlignment="1">
      <alignment wrapText="1"/>
    </xf>
    <xf numFmtId="174" fontId="19" fillId="0" borderId="15" xfId="0" applyNumberFormat="1" applyFont="1" applyBorder="1" applyAlignment="1">
      <alignment wrapText="1"/>
    </xf>
    <xf numFmtId="0" fontId="18" fillId="0" borderId="10" xfId="0" applyFont="1" applyBorder="1" applyAlignment="1">
      <alignment wrapText="1"/>
    </xf>
    <xf numFmtId="0" fontId="18" fillId="0" borderId="2" xfId="0" applyFont="1" applyBorder="1" applyAlignment="1">
      <alignment wrapText="1"/>
    </xf>
    <xf numFmtId="0" fontId="19" fillId="2" borderId="8" xfId="0" applyFont="1" applyFill="1" applyBorder="1" applyAlignment="1">
      <alignment wrapText="1"/>
    </xf>
    <xf numFmtId="0" fontId="19" fillId="2" borderId="2" xfId="0" applyFont="1" applyFill="1" applyBorder="1" applyAlignment="1">
      <alignment wrapText="1"/>
    </xf>
    <xf numFmtId="0" fontId="18" fillId="2" borderId="2" xfId="0" applyFont="1" applyFill="1" applyBorder="1" applyAlignment="1">
      <alignment wrapText="1"/>
    </xf>
    <xf numFmtId="0" fontId="18" fillId="0" borderId="23" xfId="0" applyFont="1" applyBorder="1" applyAlignment="1">
      <alignment wrapText="1"/>
    </xf>
    <xf numFmtId="0" fontId="18" fillId="2" borderId="23" xfId="0" applyFont="1" applyFill="1" applyBorder="1" applyAlignment="1">
      <alignment wrapText="1"/>
    </xf>
    <xf numFmtId="0" fontId="24" fillId="2" borderId="0" xfId="0" applyFont="1" applyFill="1" applyAlignment="1">
      <alignment horizontal="left" wrapText="1"/>
    </xf>
    <xf numFmtId="0" fontId="25" fillId="2" borderId="3" xfId="0" applyFont="1" applyFill="1" applyBorder="1" applyAlignment="1">
      <alignment horizontal="left" wrapText="1"/>
    </xf>
    <xf numFmtId="0" fontId="25" fillId="2" borderId="0" xfId="0" applyFont="1" applyFill="1" applyAlignment="1">
      <alignment horizontal="left" wrapText="1"/>
    </xf>
    <xf numFmtId="0" fontId="26" fillId="2" borderId="3" xfId="0" applyFont="1" applyFill="1" applyBorder="1" applyAlignment="1">
      <alignment wrapText="1"/>
    </xf>
    <xf numFmtId="0" fontId="26" fillId="2" borderId="0" xfId="0" applyFont="1" applyFill="1" applyAlignment="1">
      <alignment wrapText="1"/>
    </xf>
    <xf numFmtId="0" fontId="20" fillId="2" borderId="3" xfId="0" applyFont="1" applyFill="1" applyBorder="1" applyAlignment="1">
      <alignment horizontal="left" wrapText="1"/>
    </xf>
    <xf numFmtId="0" fontId="18" fillId="2" borderId="14"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0" xfId="0" applyFont="1" applyFill="1" applyAlignment="1">
      <alignment vertical="top" wrapText="1" indent="1"/>
    </xf>
    <xf numFmtId="0" fontId="18" fillId="2" borderId="0" xfId="0" applyFont="1" applyFill="1" applyAlignment="1">
      <alignment horizontal="left" vertical="center" wrapText="1" indent="1"/>
    </xf>
    <xf numFmtId="168" fontId="18" fillId="2" borderId="11" xfId="0" applyNumberFormat="1" applyFont="1" applyFill="1" applyBorder="1" applyAlignment="1">
      <alignment wrapText="1"/>
    </xf>
    <xf numFmtId="168" fontId="18" fillId="2" borderId="9" xfId="0" applyNumberFormat="1" applyFont="1" applyFill="1" applyBorder="1" applyAlignment="1">
      <alignment wrapText="1"/>
    </xf>
    <xf numFmtId="168" fontId="18" fillId="2" borderId="18" xfId="0" applyNumberFormat="1" applyFont="1" applyFill="1" applyBorder="1" applyAlignment="1">
      <alignment wrapText="1"/>
    </xf>
    <xf numFmtId="0" fontId="18" fillId="2" borderId="0" xfId="0" applyFont="1" applyFill="1" applyAlignment="1">
      <alignment vertical="center" wrapText="1" indent="2"/>
    </xf>
    <xf numFmtId="168" fontId="18" fillId="2" borderId="14" xfId="0" applyNumberFormat="1" applyFont="1" applyFill="1" applyBorder="1" applyAlignment="1">
      <alignment wrapText="1"/>
    </xf>
    <xf numFmtId="179" fontId="18" fillId="2" borderId="9" xfId="0" applyNumberFormat="1" applyFont="1" applyFill="1" applyBorder="1" applyAlignment="1">
      <alignment horizontal="right" wrapText="1"/>
    </xf>
    <xf numFmtId="179" fontId="18" fillId="2" borderId="10" xfId="0" applyNumberFormat="1" applyFont="1" applyFill="1" applyBorder="1" applyAlignment="1">
      <alignment horizontal="right" wrapText="1"/>
    </xf>
    <xf numFmtId="170" fontId="19" fillId="2" borderId="2" xfId="0" applyNumberFormat="1" applyFont="1" applyFill="1" applyBorder="1" applyAlignment="1">
      <alignment wrapText="1"/>
    </xf>
    <xf numFmtId="170" fontId="19" fillId="2" borderId="3" xfId="0" applyNumberFormat="1" applyFont="1" applyFill="1" applyBorder="1" applyAlignment="1">
      <alignment wrapText="1"/>
    </xf>
    <xf numFmtId="170" fontId="19" fillId="2" borderId="8" xfId="0" applyNumberFormat="1" applyFont="1" applyFill="1" applyBorder="1" applyAlignment="1">
      <alignment wrapText="1"/>
    </xf>
    <xf numFmtId="0" fontId="20" fillId="2" borderId="0" xfId="0" applyFont="1" applyFill="1" applyAlignment="1">
      <alignment horizontal="left" wrapText="1"/>
    </xf>
    <xf numFmtId="0" fontId="18" fillId="2" borderId="7"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27" fillId="0" borderId="16" xfId="0" applyFont="1" applyBorder="1" applyAlignment="1">
      <alignment wrapText="1"/>
    </xf>
    <xf numFmtId="0" fontId="27" fillId="2" borderId="0" xfId="0" applyFont="1" applyFill="1" applyAlignment="1">
      <alignment wrapText="1"/>
    </xf>
    <xf numFmtId="0" fontId="27" fillId="2" borderId="16" xfId="0" applyFont="1" applyFill="1" applyBorder="1" applyAlignment="1">
      <alignment wrapText="1"/>
    </xf>
    <xf numFmtId="0" fontId="24" fillId="2" borderId="16" xfId="0" applyFont="1" applyFill="1" applyBorder="1" applyAlignment="1">
      <alignment horizontal="left" wrapText="1"/>
    </xf>
    <xf numFmtId="0" fontId="24" fillId="2" borderId="24" xfId="0" applyFont="1" applyFill="1" applyBorder="1" applyAlignment="1">
      <alignment horizontal="left" wrapText="1"/>
    </xf>
    <xf numFmtId="0" fontId="24" fillId="2" borderId="25" xfId="0" applyFont="1" applyFill="1" applyBorder="1" applyAlignment="1">
      <alignment horizontal="left" wrapText="1"/>
    </xf>
    <xf numFmtId="0" fontId="18" fillId="0" borderId="9" xfId="0" applyFont="1" applyBorder="1" applyAlignment="1">
      <alignment horizontal="left" vertical="center" wrapText="1"/>
    </xf>
    <xf numFmtId="0" fontId="18" fillId="2" borderId="9" xfId="0" applyFont="1" applyFill="1" applyBorder="1" applyAlignment="1">
      <alignment horizontal="left" vertical="center" wrapText="1"/>
    </xf>
    <xf numFmtId="0" fontId="18" fillId="2" borderId="0" xfId="0" applyFont="1" applyFill="1" applyAlignment="1">
      <alignment horizontal="left" vertical="center" wrapText="1"/>
    </xf>
    <xf numFmtId="0" fontId="24" fillId="2" borderId="7" xfId="0" applyFont="1" applyFill="1" applyBorder="1" applyAlignment="1">
      <alignment horizontal="left" wrapText="1"/>
    </xf>
    <xf numFmtId="0" fontId="18" fillId="0" borderId="5" xfId="0" applyFont="1" applyBorder="1" applyAlignment="1">
      <alignment horizontal="left" vertical="center" wrapText="1"/>
    </xf>
    <xf numFmtId="0" fontId="18" fillId="2" borderId="5" xfId="0" applyFont="1" applyFill="1" applyBorder="1" applyAlignment="1">
      <alignment horizontal="left" vertical="center" wrapText="1"/>
    </xf>
    <xf numFmtId="0" fontId="18" fillId="2" borderId="22" xfId="0" applyFont="1" applyFill="1" applyBorder="1" applyAlignment="1">
      <alignment wrapText="1"/>
    </xf>
    <xf numFmtId="0" fontId="27" fillId="2" borderId="7" xfId="0" applyFont="1" applyFill="1" applyBorder="1" applyAlignment="1">
      <alignment wrapText="1"/>
    </xf>
    <xf numFmtId="0" fontId="27" fillId="2" borderId="22" xfId="0" applyFont="1" applyFill="1" applyBorder="1" applyAlignment="1">
      <alignment wrapText="1"/>
    </xf>
    <xf numFmtId="0" fontId="27" fillId="2" borderId="9" xfId="0" applyFont="1" applyFill="1" applyBorder="1" applyAlignment="1">
      <alignment wrapText="1"/>
    </xf>
    <xf numFmtId="0" fontId="27" fillId="2" borderId="23" xfId="0" applyFont="1" applyFill="1" applyBorder="1" applyAlignment="1">
      <alignment wrapText="1"/>
    </xf>
    <xf numFmtId="0" fontId="27" fillId="2" borderId="24" xfId="0" applyFont="1" applyFill="1" applyBorder="1" applyAlignment="1">
      <alignment wrapText="1"/>
    </xf>
    <xf numFmtId="0" fontId="27" fillId="2" borderId="25" xfId="0" applyFont="1" applyFill="1" applyBorder="1" applyAlignment="1">
      <alignment wrapText="1"/>
    </xf>
    <xf numFmtId="0" fontId="27" fillId="2" borderId="1" xfId="0" applyFont="1" applyFill="1" applyBorder="1" applyAlignment="1">
      <alignment wrapText="1"/>
    </xf>
    <xf numFmtId="0" fontId="27" fillId="2" borderId="5" xfId="0" applyFont="1" applyFill="1" applyBorder="1" applyAlignment="1">
      <alignment wrapText="1"/>
    </xf>
    <xf numFmtId="168" fontId="18" fillId="2" borderId="7" xfId="0" applyNumberFormat="1" applyFont="1" applyFill="1" applyBorder="1" applyAlignment="1">
      <alignment horizontal="center" wrapText="1"/>
    </xf>
    <xf numFmtId="166" fontId="18" fillId="2" borderId="11" xfId="0" applyNumberFormat="1" applyFont="1" applyFill="1" applyBorder="1" applyAlignment="1">
      <alignment wrapText="1"/>
    </xf>
    <xf numFmtId="166" fontId="18" fillId="2" borderId="14" xfId="0" applyNumberFormat="1" applyFont="1" applyFill="1" applyBorder="1" applyAlignment="1">
      <alignment wrapText="1"/>
    </xf>
    <xf numFmtId="166" fontId="18" fillId="2" borderId="18" xfId="0" applyNumberFormat="1" applyFont="1" applyFill="1" applyBorder="1" applyAlignment="1">
      <alignment wrapText="1"/>
    </xf>
    <xf numFmtId="180" fontId="18" fillId="2" borderId="9" xfId="0" applyNumberFormat="1" applyFont="1" applyFill="1" applyBorder="1" applyAlignment="1">
      <alignment wrapText="1"/>
    </xf>
    <xf numFmtId="180" fontId="19" fillId="2" borderId="1" xfId="0" applyNumberFormat="1" applyFont="1" applyFill="1" applyBorder="1" applyAlignment="1">
      <alignment wrapText="1"/>
    </xf>
    <xf numFmtId="180" fontId="19" fillId="2" borderId="0" xfId="0" applyNumberFormat="1" applyFont="1" applyFill="1" applyAlignment="1">
      <alignment wrapText="1"/>
    </xf>
    <xf numFmtId="180" fontId="19" fillId="2" borderId="7" xfId="0" applyNumberFormat="1" applyFont="1" applyFill="1" applyBorder="1" applyAlignment="1">
      <alignment wrapText="1"/>
    </xf>
    <xf numFmtId="180" fontId="18" fillId="2" borderId="1" xfId="0" applyNumberFormat="1" applyFont="1" applyFill="1" applyBorder="1" applyAlignment="1">
      <alignment wrapText="1"/>
    </xf>
    <xf numFmtId="180" fontId="18" fillId="2" borderId="10" xfId="0" applyNumberFormat="1" applyFont="1" applyFill="1" applyBorder="1" applyAlignment="1">
      <alignment wrapText="1"/>
    </xf>
    <xf numFmtId="180" fontId="19" fillId="2" borderId="2" xfId="0" applyNumberFormat="1" applyFont="1" applyFill="1" applyBorder="1" applyAlignment="1">
      <alignment wrapText="1"/>
    </xf>
    <xf numFmtId="180" fontId="19" fillId="2" borderId="3" xfId="0" applyNumberFormat="1" applyFont="1" applyFill="1" applyBorder="1" applyAlignment="1">
      <alignment wrapText="1"/>
    </xf>
    <xf numFmtId="180" fontId="19" fillId="2" borderId="8" xfId="0" applyNumberFormat="1" applyFont="1" applyFill="1" applyBorder="1" applyAlignment="1">
      <alignment wrapText="1"/>
    </xf>
    <xf numFmtId="180" fontId="18" fillId="2" borderId="2" xfId="0" applyNumberFormat="1" applyFont="1" applyFill="1" applyBorder="1" applyAlignment="1">
      <alignment wrapText="1"/>
    </xf>
    <xf numFmtId="180" fontId="18" fillId="2" borderId="11" xfId="0" applyNumberFormat="1" applyFont="1" applyFill="1" applyBorder="1" applyAlignment="1">
      <alignment wrapText="1"/>
    </xf>
    <xf numFmtId="180" fontId="19" fillId="2" borderId="4" xfId="0" applyNumberFormat="1" applyFont="1" applyFill="1" applyBorder="1" applyAlignment="1">
      <alignment wrapText="1"/>
    </xf>
    <xf numFmtId="180" fontId="19" fillId="2" borderId="5" xfId="0" applyNumberFormat="1" applyFont="1" applyFill="1" applyBorder="1" applyAlignment="1">
      <alignment wrapText="1"/>
    </xf>
    <xf numFmtId="180" fontId="19" fillId="2" borderId="6" xfId="0" applyNumberFormat="1" applyFont="1" applyFill="1" applyBorder="1" applyAlignment="1">
      <alignment wrapText="1"/>
    </xf>
    <xf numFmtId="180" fontId="18" fillId="2" borderId="4" xfId="0" applyNumberFormat="1" applyFont="1" applyFill="1" applyBorder="1" applyAlignment="1">
      <alignment wrapText="1"/>
    </xf>
    <xf numFmtId="180" fontId="18" fillId="2" borderId="14" xfId="0" applyNumberFormat="1" applyFont="1" applyFill="1" applyBorder="1" applyAlignment="1">
      <alignment wrapText="1"/>
    </xf>
    <xf numFmtId="180" fontId="19" fillId="2" borderId="15" xfId="0" applyNumberFormat="1" applyFont="1" applyFill="1" applyBorder="1" applyAlignment="1">
      <alignment wrapText="1"/>
    </xf>
    <xf numFmtId="180" fontId="19" fillId="2" borderId="16" xfId="0" applyNumberFormat="1" applyFont="1" applyFill="1" applyBorder="1" applyAlignment="1">
      <alignment wrapText="1"/>
    </xf>
    <xf numFmtId="180" fontId="19" fillId="2" borderId="17" xfId="0" applyNumberFormat="1" applyFont="1" applyFill="1" applyBorder="1" applyAlignment="1">
      <alignment wrapText="1"/>
    </xf>
    <xf numFmtId="180" fontId="18" fillId="2" borderId="15" xfId="0" applyNumberFormat="1" applyFont="1" applyFill="1" applyBorder="1" applyAlignment="1">
      <alignment wrapText="1"/>
    </xf>
    <xf numFmtId="0" fontId="18" fillId="2" borderId="0" xfId="0" applyFont="1" applyFill="1" applyAlignment="1">
      <alignment horizontal="center" wrapText="1"/>
    </xf>
    <xf numFmtId="0" fontId="18" fillId="2" borderId="11" xfId="0" applyFont="1" applyFill="1" applyBorder="1" applyAlignment="1">
      <alignment wrapText="1"/>
    </xf>
    <xf numFmtId="0" fontId="24" fillId="2" borderId="4" xfId="0" applyFont="1" applyFill="1" applyBorder="1" applyAlignment="1">
      <alignment wrapText="1"/>
    </xf>
    <xf numFmtId="0" fontId="24" fillId="2" borderId="5" xfId="0" applyFont="1" applyFill="1" applyBorder="1" applyAlignment="1">
      <alignment wrapText="1"/>
    </xf>
    <xf numFmtId="0" fontId="24" fillId="2" borderId="6" xfId="0" applyFont="1" applyFill="1" applyBorder="1" applyAlignment="1">
      <alignment wrapText="1"/>
    </xf>
    <xf numFmtId="0" fontId="24" fillId="2" borderId="9" xfId="0" applyFont="1" applyFill="1" applyBorder="1" applyAlignment="1">
      <alignment wrapText="1"/>
    </xf>
    <xf numFmtId="0" fontId="24" fillId="2" borderId="0" xfId="0" applyFont="1" applyFill="1" applyAlignment="1">
      <alignment wrapText="1"/>
    </xf>
    <xf numFmtId="0" fontId="18" fillId="2" borderId="22" xfId="0" applyFont="1" applyFill="1" applyBorder="1" applyAlignment="1">
      <alignment horizontal="left" wrapText="1"/>
    </xf>
    <xf numFmtId="0" fontId="6" fillId="2" borderId="0" xfId="0" applyFont="1" applyFill="1" applyAlignment="1">
      <alignment wrapText="1" indent="2"/>
    </xf>
    <xf numFmtId="0" fontId="24" fillId="2" borderId="5" xfId="0" applyFont="1" applyFill="1" applyBorder="1" applyAlignment="1">
      <alignment horizontal="left" wrapText="1"/>
    </xf>
    <xf numFmtId="176" fontId="19" fillId="2" borderId="1" xfId="0" applyNumberFormat="1" applyFont="1" applyFill="1" applyBorder="1" applyAlignment="1">
      <alignment wrapText="1"/>
    </xf>
    <xf numFmtId="176" fontId="19" fillId="2" borderId="0" xfId="0" applyNumberFormat="1" applyFont="1" applyFill="1" applyAlignment="1">
      <alignment wrapText="1"/>
    </xf>
    <xf numFmtId="176" fontId="19" fillId="2" borderId="7" xfId="0" applyNumberFormat="1" applyFont="1" applyFill="1" applyBorder="1" applyAlignment="1">
      <alignment wrapText="1"/>
    </xf>
    <xf numFmtId="176" fontId="18" fillId="2" borderId="1" xfId="0" applyNumberFormat="1" applyFont="1" applyFill="1" applyBorder="1" applyAlignment="1">
      <alignment wrapText="1"/>
    </xf>
    <xf numFmtId="176" fontId="18" fillId="2" borderId="2" xfId="0" applyNumberFormat="1" applyFont="1" applyFill="1" applyBorder="1" applyAlignment="1">
      <alignment wrapText="1"/>
    </xf>
    <xf numFmtId="0" fontId="6" fillId="2" borderId="3" xfId="0" applyFont="1" applyFill="1" applyBorder="1" applyAlignment="1">
      <alignment wrapText="1"/>
    </xf>
    <xf numFmtId="0" fontId="6" fillId="2" borderId="16" xfId="0" applyFont="1" applyFill="1" applyBorder="1" applyAlignment="1">
      <alignment wrapText="1"/>
    </xf>
    <xf numFmtId="0" fontId="18" fillId="0" borderId="11" xfId="0" applyFont="1" applyBorder="1" applyAlignment="1">
      <alignment horizontal="left" wrapText="1"/>
    </xf>
    <xf numFmtId="0" fontId="24" fillId="2" borderId="6" xfId="0" applyFont="1" applyFill="1" applyBorder="1" applyAlignment="1">
      <alignment horizontal="left" wrapText="1"/>
    </xf>
    <xf numFmtId="0" fontId="18" fillId="2" borderId="24" xfId="0" applyFont="1" applyFill="1" applyBorder="1" applyAlignment="1">
      <alignment wrapText="1"/>
    </xf>
    <xf numFmtId="0" fontId="18" fillId="2" borderId="25" xfId="0" applyFont="1" applyFill="1" applyBorder="1" applyAlignment="1">
      <alignment wrapText="1"/>
    </xf>
    <xf numFmtId="0" fontId="24" fillId="2" borderId="24" xfId="0" applyFont="1" applyFill="1" applyBorder="1" applyAlignment="1">
      <alignment wrapText="1"/>
    </xf>
    <xf numFmtId="0" fontId="24" fillId="2" borderId="25" xfId="0" applyFont="1" applyFill="1" applyBorder="1" applyAlignment="1">
      <alignment wrapText="1"/>
    </xf>
    <xf numFmtId="0" fontId="24" fillId="0" borderId="5" xfId="0" applyFont="1" applyBorder="1" applyAlignment="1">
      <alignment horizontal="left" wrapText="1"/>
    </xf>
    <xf numFmtId="0" fontId="24" fillId="2" borderId="3" xfId="0" applyFont="1" applyFill="1" applyBorder="1" applyAlignment="1">
      <alignment horizontal="left" wrapText="1"/>
    </xf>
    <xf numFmtId="0" fontId="18" fillId="2" borderId="10" xfId="0" applyFont="1" applyFill="1" applyBorder="1" applyAlignment="1">
      <alignment wrapText="1"/>
    </xf>
    <xf numFmtId="0" fontId="17" fillId="2" borderId="0" xfId="0" applyFont="1" applyFill="1" applyAlignment="1">
      <alignment horizontal="left" vertical="center" wrapText="1"/>
    </xf>
    <xf numFmtId="0" fontId="18" fillId="2" borderId="0" xfId="0" applyFont="1" applyFill="1" applyAlignment="1">
      <alignment vertical="top" wrapText="1" indent="2"/>
    </xf>
    <xf numFmtId="0" fontId="17" fillId="2" borderId="3" xfId="0" applyFont="1" applyFill="1" applyBorder="1" applyAlignment="1">
      <alignment horizontal="left" vertical="center" wrapText="1"/>
    </xf>
    <xf numFmtId="0" fontId="24" fillId="2" borderId="4" xfId="0" applyFont="1" applyFill="1" applyBorder="1" applyAlignment="1">
      <alignment horizontal="left" wrapText="1"/>
    </xf>
    <xf numFmtId="0" fontId="24" fillId="2" borderId="9" xfId="0" applyFont="1" applyFill="1" applyBorder="1" applyAlignment="1">
      <alignment horizontal="left" wrapText="1"/>
    </xf>
    <xf numFmtId="166" fontId="18" fillId="2" borderId="1" xfId="0" applyNumberFormat="1" applyFont="1" applyFill="1" applyBorder="1" applyAlignment="1">
      <alignment vertical="top" wrapText="1"/>
    </xf>
    <xf numFmtId="168" fontId="18" fillId="0" borderId="7" xfId="0" applyNumberFormat="1" applyFont="1" applyBorder="1" applyAlignment="1">
      <alignment horizontal="left" vertical="top" wrapText="1"/>
    </xf>
    <xf numFmtId="166" fontId="18" fillId="0" borderId="14" xfId="0" applyNumberFormat="1" applyFont="1" applyBorder="1" applyAlignment="1">
      <alignment vertical="top" wrapText="1"/>
    </xf>
    <xf numFmtId="166" fontId="19" fillId="2" borderId="15" xfId="0" applyNumberFormat="1" applyFont="1" applyFill="1" applyBorder="1" applyAlignment="1">
      <alignment vertical="top" wrapText="1"/>
    </xf>
    <xf numFmtId="166" fontId="19" fillId="2" borderId="16" xfId="0" applyNumberFormat="1" applyFont="1" applyFill="1" applyBorder="1" applyAlignment="1">
      <alignment vertical="top" wrapText="1"/>
    </xf>
    <xf numFmtId="166" fontId="19" fillId="2" borderId="17" xfId="0" applyNumberFormat="1" applyFont="1" applyFill="1" applyBorder="1" applyAlignment="1">
      <alignment vertical="top" wrapText="1"/>
    </xf>
    <xf numFmtId="166" fontId="18" fillId="2" borderId="15" xfId="0" applyNumberFormat="1" applyFont="1" applyFill="1" applyBorder="1" applyAlignment="1">
      <alignment vertical="top" wrapText="1"/>
    </xf>
    <xf numFmtId="0" fontId="18" fillId="2" borderId="9" xfId="0" applyFont="1" applyFill="1" applyBorder="1" applyAlignment="1">
      <alignment vertical="top" wrapText="1"/>
    </xf>
    <xf numFmtId="0" fontId="18" fillId="2" borderId="16" xfId="0" applyFont="1" applyFill="1" applyBorder="1" applyAlignment="1">
      <alignment vertical="top" wrapText="1"/>
    </xf>
    <xf numFmtId="0" fontId="19" fillId="2" borderId="9" xfId="0" applyFont="1" applyFill="1" applyBorder="1" applyAlignment="1">
      <alignment vertical="top" wrapText="1"/>
    </xf>
    <xf numFmtId="0" fontId="19" fillId="2" borderId="16" xfId="0" applyFont="1" applyFill="1" applyBorder="1" applyAlignment="1">
      <alignment vertical="top" wrapText="1"/>
    </xf>
    <xf numFmtId="0" fontId="18" fillId="2" borderId="16" xfId="0" applyFont="1" applyFill="1" applyBorder="1" applyAlignment="1">
      <alignment horizontal="left" vertical="top" wrapText="1"/>
    </xf>
    <xf numFmtId="0" fontId="18" fillId="0" borderId="14" xfId="0" applyFont="1" applyBorder="1" applyAlignment="1">
      <alignment horizontal="center" vertical="center" wrapText="1"/>
    </xf>
    <xf numFmtId="168" fontId="18" fillId="2" borderId="7" xfId="0" applyNumberFormat="1" applyFont="1" applyFill="1" applyBorder="1" applyAlignment="1">
      <alignment horizontal="right" wrapText="1"/>
    </xf>
    <xf numFmtId="0" fontId="6" fillId="0" borderId="16" xfId="0" applyFont="1" applyBorder="1" applyAlignment="1">
      <alignment wrapText="1"/>
    </xf>
    <xf numFmtId="0" fontId="24" fillId="2" borderId="3" xfId="0" applyFont="1" applyFill="1" applyBorder="1" applyAlignment="1">
      <alignment wrapText="1"/>
    </xf>
    <xf numFmtId="168" fontId="18" fillId="0" borderId="11" xfId="0" applyNumberFormat="1" applyFont="1" applyBorder="1" applyAlignment="1">
      <alignment horizontal="right" wrapText="1"/>
    </xf>
    <xf numFmtId="168" fontId="18" fillId="0" borderId="9" xfId="0" applyNumberFormat="1" applyFont="1" applyBorder="1" applyAlignment="1">
      <alignment horizontal="right" wrapText="1"/>
    </xf>
    <xf numFmtId="166" fontId="19" fillId="2" borderId="1" xfId="0" applyNumberFormat="1" applyFont="1" applyFill="1" applyBorder="1" applyAlignment="1">
      <alignment vertical="center" wrapText="1"/>
    </xf>
    <xf numFmtId="166" fontId="19" fillId="2" borderId="0" xfId="0" applyNumberFormat="1" applyFont="1" applyFill="1" applyAlignment="1">
      <alignment vertical="center" wrapText="1"/>
    </xf>
    <xf numFmtId="166" fontId="19" fillId="2" borderId="7" xfId="0" applyNumberFormat="1" applyFont="1" applyFill="1" applyBorder="1" applyAlignment="1">
      <alignment vertical="center" wrapText="1"/>
    </xf>
    <xf numFmtId="166" fontId="19" fillId="2" borderId="2" xfId="0" applyNumberFormat="1" applyFont="1" applyFill="1" applyBorder="1" applyAlignment="1">
      <alignment vertical="center" wrapText="1"/>
    </xf>
    <xf numFmtId="166" fontId="19" fillId="2" borderId="3" xfId="0" applyNumberFormat="1" applyFont="1" applyFill="1" applyBorder="1" applyAlignment="1">
      <alignment vertical="center" wrapText="1"/>
    </xf>
    <xf numFmtId="166" fontId="19" fillId="2" borderId="8" xfId="0" applyNumberFormat="1" applyFont="1" applyFill="1" applyBorder="1" applyAlignment="1">
      <alignment vertical="center" wrapText="1"/>
    </xf>
    <xf numFmtId="166" fontId="19" fillId="2" borderId="15" xfId="0" applyNumberFormat="1" applyFont="1" applyFill="1" applyBorder="1" applyAlignment="1">
      <alignment vertical="center" wrapText="1"/>
    </xf>
    <xf numFmtId="166" fontId="19" fillId="2" borderId="16" xfId="0" applyNumberFormat="1" applyFont="1" applyFill="1" applyBorder="1" applyAlignment="1">
      <alignment vertical="center" wrapText="1"/>
    </xf>
    <xf numFmtId="166" fontId="19" fillId="2" borderId="17" xfId="0" applyNumberFormat="1" applyFont="1" applyFill="1" applyBorder="1" applyAlignment="1">
      <alignment vertical="center" wrapText="1"/>
    </xf>
    <xf numFmtId="166" fontId="19" fillId="2" borderId="4" xfId="0" applyNumberFormat="1" applyFont="1" applyFill="1" applyBorder="1" applyAlignment="1">
      <alignment vertical="center" wrapText="1"/>
    </xf>
    <xf numFmtId="166" fontId="19" fillId="2" borderId="5" xfId="0" applyNumberFormat="1" applyFont="1" applyFill="1" applyBorder="1" applyAlignment="1">
      <alignment vertical="center" wrapText="1"/>
    </xf>
    <xf numFmtId="166" fontId="19" fillId="2" borderId="6" xfId="0" applyNumberFormat="1" applyFont="1" applyFill="1" applyBorder="1" applyAlignment="1">
      <alignment vertical="center" wrapText="1"/>
    </xf>
    <xf numFmtId="0" fontId="17" fillId="2" borderId="0" xfId="0" applyFont="1" applyFill="1" applyAlignment="1">
      <alignment vertical="center" wrapText="1"/>
    </xf>
    <xf numFmtId="168" fontId="18" fillId="0" borderId="7" xfId="0" applyNumberFormat="1" applyFont="1" applyBorder="1" applyAlignment="1">
      <alignment horizontal="left" vertical="center" wrapText="1"/>
    </xf>
    <xf numFmtId="166" fontId="18" fillId="0" borderId="14" xfId="0" applyNumberFormat="1" applyFont="1" applyBorder="1" applyAlignment="1">
      <alignment vertical="center" wrapText="1"/>
    </xf>
    <xf numFmtId="166" fontId="18" fillId="2" borderId="15" xfId="0" applyNumberFormat="1" applyFont="1" applyFill="1" applyBorder="1" applyAlignment="1">
      <alignment vertical="center" wrapText="1"/>
    </xf>
    <xf numFmtId="0" fontId="18" fillId="2" borderId="0" xfId="0" applyFont="1" applyFill="1" applyAlignment="1">
      <alignment vertical="center" wrapText="1" indent="1"/>
    </xf>
    <xf numFmtId="0" fontId="17" fillId="2" borderId="3" xfId="0" applyFont="1" applyFill="1" applyBorder="1" applyAlignment="1">
      <alignment wrapText="1"/>
    </xf>
    <xf numFmtId="0" fontId="20" fillId="2" borderId="3" xfId="0" applyFont="1" applyFill="1" applyBorder="1" applyAlignment="1">
      <alignment horizontal="center" wrapText="1"/>
    </xf>
    <xf numFmtId="0" fontId="20" fillId="2" borderId="0" xfId="0" applyFont="1" applyFill="1" applyAlignment="1">
      <alignment horizontal="center" wrapText="1"/>
    </xf>
    <xf numFmtId="0" fontId="24" fillId="2" borderId="1" xfId="0" applyFont="1" applyFill="1" applyBorder="1" applyAlignment="1">
      <alignment horizontal="center" wrapText="1"/>
    </xf>
    <xf numFmtId="0" fontId="20" fillId="2" borderId="16" xfId="0" applyFont="1" applyFill="1" applyBorder="1" applyAlignment="1">
      <alignment horizontal="left" wrapText="1"/>
    </xf>
    <xf numFmtId="0" fontId="24" fillId="2" borderId="1" xfId="0" applyFont="1" applyFill="1" applyBorder="1" applyAlignment="1">
      <alignment horizontal="left" wrapText="1"/>
    </xf>
    <xf numFmtId="0" fontId="18" fillId="2" borderId="0" xfId="0" applyFont="1" applyFill="1" applyAlignment="1">
      <alignment vertical="center" wrapText="1"/>
    </xf>
    <xf numFmtId="0" fontId="19" fillId="2" borderId="9" xfId="0" applyFont="1" applyFill="1" applyBorder="1" applyAlignment="1">
      <alignment vertical="center" wrapText="1"/>
    </xf>
    <xf numFmtId="0" fontId="24" fillId="2" borderId="1" xfId="0" applyFont="1" applyFill="1" applyBorder="1" applyAlignment="1">
      <alignment horizontal="left" vertical="center" wrapText="1"/>
    </xf>
    <xf numFmtId="0" fontId="18" fillId="2" borderId="9" xfId="0" applyFont="1" applyFill="1" applyBorder="1" applyAlignment="1">
      <alignment vertical="center" wrapText="1"/>
    </xf>
    <xf numFmtId="0" fontId="18" fillId="2" borderId="3" xfId="0" applyFont="1" applyFill="1" applyBorder="1" applyAlignment="1">
      <alignment vertical="center" wrapText="1"/>
    </xf>
    <xf numFmtId="0" fontId="18" fillId="2" borderId="3" xfId="0" applyFont="1" applyFill="1" applyBorder="1" applyAlignment="1">
      <alignment horizontal="left" vertical="center" wrapText="1"/>
    </xf>
    <xf numFmtId="0" fontId="18" fillId="2" borderId="10" xfId="0" applyFont="1" applyFill="1" applyBorder="1" applyAlignment="1">
      <alignment vertical="center" wrapText="1"/>
    </xf>
    <xf numFmtId="166" fontId="19" fillId="2" borderId="19" xfId="0" applyNumberFormat="1" applyFont="1" applyFill="1" applyBorder="1" applyAlignment="1">
      <alignment vertical="center" wrapText="1"/>
    </xf>
    <xf numFmtId="166" fontId="19" fillId="2" borderId="20" xfId="0" applyNumberFormat="1" applyFont="1" applyFill="1" applyBorder="1" applyAlignment="1">
      <alignment vertical="center" wrapText="1"/>
    </xf>
    <xf numFmtId="166" fontId="19" fillId="2" borderId="21" xfId="0" applyNumberFormat="1" applyFont="1" applyFill="1" applyBorder="1" applyAlignment="1">
      <alignment vertical="center" wrapText="1"/>
    </xf>
    <xf numFmtId="176" fontId="18" fillId="0" borderId="9" xfId="0" applyNumberFormat="1" applyFont="1" applyBorder="1" applyAlignment="1">
      <alignment horizontal="right" wrapText="1"/>
    </xf>
    <xf numFmtId="176" fontId="19" fillId="2" borderId="1" xfId="0" applyNumberFormat="1" applyFont="1" applyFill="1" applyBorder="1" applyAlignment="1">
      <alignment horizontal="right" wrapText="1"/>
    </xf>
    <xf numFmtId="176" fontId="19" fillId="2" borderId="0" xfId="0" applyNumberFormat="1" applyFont="1" applyFill="1" applyAlignment="1">
      <alignment horizontal="right" wrapText="1"/>
    </xf>
    <xf numFmtId="176" fontId="19" fillId="2" borderId="7" xfId="0" applyNumberFormat="1" applyFont="1" applyFill="1" applyBorder="1" applyAlignment="1">
      <alignment horizontal="right" wrapText="1"/>
    </xf>
    <xf numFmtId="176" fontId="18" fillId="2" borderId="1" xfId="0" applyNumberFormat="1" applyFont="1" applyFill="1" applyBorder="1" applyAlignment="1">
      <alignment horizontal="right" wrapText="1"/>
    </xf>
    <xf numFmtId="176" fontId="18" fillId="0" borderId="10" xfId="0" applyNumberFormat="1" applyFont="1" applyBorder="1" applyAlignment="1">
      <alignment horizontal="right" wrapText="1"/>
    </xf>
    <xf numFmtId="176" fontId="18" fillId="2" borderId="2" xfId="0" applyNumberFormat="1" applyFont="1" applyFill="1" applyBorder="1" applyAlignment="1">
      <alignment horizontal="right" wrapText="1"/>
    </xf>
    <xf numFmtId="0" fontId="19" fillId="2" borderId="0" xfId="0" applyFont="1" applyFill="1" applyAlignment="1">
      <alignment vertical="center" wrapText="1"/>
    </xf>
    <xf numFmtId="0" fontId="1" fillId="2" borderId="0" xfId="0" applyFont="1" applyFill="1" applyAlignment="1">
      <alignment vertical="center" wrapText="1"/>
    </xf>
    <xf numFmtId="176" fontId="18" fillId="0" borderId="14" xfId="0" applyNumberFormat="1" applyFont="1" applyBorder="1" applyAlignment="1">
      <alignment wrapText="1"/>
    </xf>
    <xf numFmtId="176" fontId="19" fillId="2" borderId="15" xfId="0" applyNumberFormat="1" applyFont="1" applyFill="1" applyBorder="1" applyAlignment="1">
      <alignment wrapText="1"/>
    </xf>
    <xf numFmtId="176" fontId="19" fillId="2" borderId="16" xfId="0" applyNumberFormat="1" applyFont="1" applyFill="1" applyBorder="1" applyAlignment="1">
      <alignment wrapText="1"/>
    </xf>
    <xf numFmtId="176" fontId="19" fillId="2" borderId="17" xfId="0" applyNumberFormat="1" applyFont="1" applyFill="1" applyBorder="1" applyAlignment="1">
      <alignment wrapText="1"/>
    </xf>
    <xf numFmtId="176" fontId="18" fillId="2" borderId="15" xfId="0" applyNumberFormat="1" applyFont="1" applyFill="1" applyBorder="1" applyAlignment="1">
      <alignment wrapText="1"/>
    </xf>
    <xf numFmtId="0" fontId="6" fillId="0" borderId="16" xfId="0" applyFont="1" applyBorder="1" applyAlignment="1">
      <alignment vertical="center" wrapText="1"/>
    </xf>
    <xf numFmtId="0" fontId="6" fillId="2" borderId="0" xfId="0" applyFont="1" applyFill="1" applyAlignment="1">
      <alignment vertical="center" wrapText="1"/>
    </xf>
    <xf numFmtId="0" fontId="6" fillId="2" borderId="16" xfId="0" applyFont="1" applyFill="1" applyBorder="1" applyAlignment="1">
      <alignment vertical="center" wrapText="1"/>
    </xf>
    <xf numFmtId="0" fontId="6" fillId="2" borderId="3" xfId="0" applyFont="1" applyFill="1" applyBorder="1" applyAlignment="1">
      <alignment vertical="center" wrapText="1"/>
    </xf>
    <xf numFmtId="0" fontId="27" fillId="0" borderId="15" xfId="0" applyFont="1" applyBorder="1" applyAlignment="1">
      <alignment horizontal="left" wrapText="1"/>
    </xf>
    <xf numFmtId="0" fontId="27" fillId="2" borderId="0" xfId="0" applyFont="1" applyFill="1" applyAlignment="1">
      <alignment horizontal="left" wrapText="1"/>
    </xf>
    <xf numFmtId="0" fontId="27" fillId="2" borderId="16" xfId="0" applyFont="1" applyFill="1" applyBorder="1" applyAlignment="1">
      <alignment horizontal="left" wrapText="1"/>
    </xf>
    <xf numFmtId="0" fontId="27" fillId="2" borderId="7" xfId="0" applyFont="1" applyFill="1" applyBorder="1" applyAlignment="1">
      <alignment horizontal="left" wrapText="1"/>
    </xf>
    <xf numFmtId="0" fontId="27" fillId="2" borderId="15" xfId="0" applyFont="1" applyFill="1" applyBorder="1" applyAlignment="1">
      <alignment horizontal="left" wrapText="1"/>
    </xf>
    <xf numFmtId="0" fontId="20" fillId="0" borderId="5" xfId="0" applyFont="1" applyBorder="1" applyAlignment="1">
      <alignment wrapText="1"/>
    </xf>
    <xf numFmtId="0" fontId="20" fillId="2" borderId="5" xfId="0" applyFont="1" applyFill="1" applyBorder="1" applyAlignment="1">
      <alignment wrapText="1"/>
    </xf>
    <xf numFmtId="166" fontId="19" fillId="2" borderId="14" xfId="0" applyNumberFormat="1" applyFont="1" applyFill="1" applyBorder="1" applyAlignment="1">
      <alignment wrapText="1"/>
    </xf>
    <xf numFmtId="0" fontId="18" fillId="0" borderId="4" xfId="0" applyFont="1" applyBorder="1" applyAlignment="1">
      <alignment horizontal="left" wrapText="1"/>
    </xf>
    <xf numFmtId="168" fontId="18" fillId="0" borderId="7" xfId="0" applyNumberFormat="1" applyFont="1" applyBorder="1" applyAlignment="1">
      <alignment horizontal="center" vertical="center" wrapText="1"/>
    </xf>
    <xf numFmtId="166" fontId="18" fillId="0" borderId="11" xfId="0" applyNumberFormat="1" applyFont="1" applyBorder="1" applyAlignment="1">
      <alignment vertical="center" wrapText="1"/>
    </xf>
    <xf numFmtId="166" fontId="18" fillId="2" borderId="4" xfId="0" applyNumberFormat="1" applyFont="1" applyFill="1" applyBorder="1" applyAlignment="1">
      <alignment vertical="center" wrapText="1"/>
    </xf>
    <xf numFmtId="0" fontId="19" fillId="2" borderId="5" xfId="0" applyFont="1" applyFill="1" applyBorder="1" applyAlignment="1">
      <alignment vertical="center" wrapText="1"/>
    </xf>
    <xf numFmtId="0" fontId="18" fillId="2" borderId="5" xfId="0" applyFont="1" applyFill="1" applyBorder="1" applyAlignment="1">
      <alignment vertical="center" wrapText="1"/>
    </xf>
    <xf numFmtId="0" fontId="19" fillId="2" borderId="16" xfId="0" applyFont="1" applyFill="1" applyBorder="1" applyAlignment="1">
      <alignment vertical="center" wrapText="1"/>
    </xf>
    <xf numFmtId="0" fontId="19" fillId="2" borderId="20" xfId="0" applyFont="1" applyFill="1" applyBorder="1" applyAlignment="1">
      <alignment wrapText="1"/>
    </xf>
    <xf numFmtId="0" fontId="24" fillId="2" borderId="23" xfId="0" applyFont="1" applyFill="1" applyBorder="1" applyAlignment="1">
      <alignment horizontal="left" wrapText="1"/>
    </xf>
    <xf numFmtId="0" fontId="6" fillId="0" borderId="9" xfId="0" applyFont="1" applyBorder="1" applyAlignment="1">
      <alignment wrapText="1"/>
    </xf>
    <xf numFmtId="0" fontId="6" fillId="2" borderId="9" xfId="0" applyFont="1" applyFill="1" applyBorder="1" applyAlignment="1">
      <alignment wrapText="1"/>
    </xf>
    <xf numFmtId="0" fontId="6" fillId="2" borderId="1" xfId="0" applyFont="1" applyFill="1" applyBorder="1" applyAlignment="1">
      <alignment wrapText="1"/>
    </xf>
    <xf numFmtId="0" fontId="24" fillId="2" borderId="7" xfId="0" applyFont="1" applyFill="1" applyBorder="1" applyAlignment="1">
      <alignment wrapText="1"/>
    </xf>
    <xf numFmtId="166" fontId="24" fillId="2" borderId="4" xfId="0" applyNumberFormat="1" applyFont="1" applyFill="1" applyBorder="1" applyAlignment="1">
      <alignment wrapText="1"/>
    </xf>
    <xf numFmtId="166" fontId="24" fillId="2" borderId="5" xfId="0" applyNumberFormat="1" applyFont="1" applyFill="1" applyBorder="1" applyAlignment="1">
      <alignment wrapText="1"/>
    </xf>
    <xf numFmtId="166" fontId="24" fillId="2" borderId="6" xfId="0" applyNumberFormat="1" applyFont="1" applyFill="1" applyBorder="1" applyAlignment="1">
      <alignment wrapText="1"/>
    </xf>
    <xf numFmtId="166" fontId="24" fillId="2" borderId="2" xfId="0" applyNumberFormat="1" applyFont="1" applyFill="1" applyBorder="1" applyAlignment="1">
      <alignment wrapText="1"/>
    </xf>
    <xf numFmtId="166" fontId="24" fillId="2" borderId="3" xfId="0" applyNumberFormat="1" applyFont="1" applyFill="1" applyBorder="1" applyAlignment="1">
      <alignment wrapText="1"/>
    </xf>
    <xf numFmtId="166" fontId="24" fillId="2" borderId="8" xfId="0" applyNumberFormat="1" applyFont="1" applyFill="1" applyBorder="1" applyAlignment="1">
      <alignment wrapText="1"/>
    </xf>
    <xf numFmtId="166" fontId="24" fillId="2" borderId="15" xfId="0" applyNumberFormat="1" applyFont="1" applyFill="1" applyBorder="1" applyAlignment="1">
      <alignment wrapText="1"/>
    </xf>
    <xf numFmtId="166" fontId="24" fillId="2" borderId="16" xfId="0" applyNumberFormat="1" applyFont="1" applyFill="1" applyBorder="1" applyAlignment="1">
      <alignment wrapText="1"/>
    </xf>
    <xf numFmtId="166" fontId="24" fillId="2" borderId="17" xfId="0" applyNumberFormat="1" applyFont="1" applyFill="1" applyBorder="1" applyAlignment="1">
      <alignment wrapText="1"/>
    </xf>
    <xf numFmtId="166" fontId="24" fillId="2" borderId="1" xfId="0" applyNumberFormat="1" applyFont="1" applyFill="1" applyBorder="1" applyAlignment="1">
      <alignment wrapText="1"/>
    </xf>
    <xf numFmtId="166" fontId="24" fillId="2" borderId="0" xfId="0" applyNumberFormat="1" applyFont="1" applyFill="1" applyAlignment="1">
      <alignment wrapText="1"/>
    </xf>
    <xf numFmtId="166" fontId="24" fillId="2" borderId="7" xfId="0" applyNumberFormat="1" applyFont="1" applyFill="1" applyBorder="1" applyAlignment="1">
      <alignment wrapText="1"/>
    </xf>
    <xf numFmtId="166" fontId="24" fillId="2" borderId="19" xfId="0" applyNumberFormat="1" applyFont="1" applyFill="1" applyBorder="1" applyAlignment="1">
      <alignment wrapText="1"/>
    </xf>
    <xf numFmtId="166" fontId="24" fillId="2" borderId="20" xfId="0" applyNumberFormat="1" applyFont="1" applyFill="1" applyBorder="1" applyAlignment="1">
      <alignment wrapText="1"/>
    </xf>
    <xf numFmtId="166" fontId="24" fillId="2" borderId="21" xfId="0" applyNumberFormat="1" applyFont="1" applyFill="1" applyBorder="1" applyAlignment="1">
      <alignment wrapText="1"/>
    </xf>
    <xf numFmtId="179" fontId="18" fillId="2" borderId="11" xfId="0" applyNumberFormat="1" applyFont="1" applyFill="1" applyBorder="1" applyAlignment="1">
      <alignment wrapText="1"/>
    </xf>
    <xf numFmtId="170" fontId="24" fillId="2" borderId="4" xfId="0" applyNumberFormat="1" applyFont="1" applyFill="1" applyBorder="1" applyAlignment="1">
      <alignment wrapText="1"/>
    </xf>
    <xf numFmtId="170" fontId="24" fillId="2" borderId="5" xfId="0" applyNumberFormat="1" applyFont="1" applyFill="1" applyBorder="1" applyAlignment="1">
      <alignment wrapText="1"/>
    </xf>
    <xf numFmtId="170" fontId="24" fillId="2" borderId="6" xfId="0" applyNumberFormat="1" applyFont="1" applyFill="1" applyBorder="1" applyAlignment="1">
      <alignment wrapText="1"/>
    </xf>
    <xf numFmtId="175" fontId="18" fillId="2" borderId="4" xfId="0" applyNumberFormat="1" applyFont="1" applyFill="1" applyBorder="1" applyAlignment="1">
      <alignment wrapText="1"/>
    </xf>
    <xf numFmtId="179" fontId="18" fillId="2" borderId="9" xfId="0" applyNumberFormat="1" applyFont="1" applyFill="1" applyBorder="1" applyAlignment="1">
      <alignment wrapText="1"/>
    </xf>
    <xf numFmtId="170" fontId="24" fillId="2" borderId="1" xfId="0" applyNumberFormat="1" applyFont="1" applyFill="1" applyBorder="1" applyAlignment="1">
      <alignment wrapText="1"/>
    </xf>
    <xf numFmtId="170" fontId="24" fillId="2" borderId="0" xfId="0" applyNumberFormat="1" applyFont="1" applyFill="1" applyAlignment="1">
      <alignment wrapText="1"/>
    </xf>
    <xf numFmtId="170" fontId="24" fillId="2" borderId="7" xfId="0" applyNumberFormat="1" applyFont="1" applyFill="1" applyBorder="1" applyAlignment="1">
      <alignment wrapText="1"/>
    </xf>
    <xf numFmtId="175" fontId="18" fillId="2" borderId="1" xfId="0" applyNumberFormat="1" applyFont="1" applyFill="1" applyBorder="1" applyAlignment="1">
      <alignment wrapText="1"/>
    </xf>
    <xf numFmtId="0" fontId="18" fillId="2" borderId="11" xfId="0" applyFont="1" applyFill="1" applyBorder="1" applyAlignment="1">
      <alignment horizontal="left" wrapText="1"/>
    </xf>
    <xf numFmtId="0" fontId="17" fillId="2" borderId="0" xfId="0" applyFont="1" applyFill="1" applyAlignment="1">
      <alignment horizontal="left" vertical="top" wrapText="1"/>
    </xf>
    <xf numFmtId="0" fontId="17" fillId="2" borderId="3" xfId="0" applyFont="1" applyFill="1" applyBorder="1" applyAlignment="1">
      <alignment horizontal="left" vertical="top" wrapText="1"/>
    </xf>
    <xf numFmtId="0" fontId="17" fillId="2" borderId="7" xfId="0" applyFont="1" applyFill="1" applyBorder="1" applyAlignment="1">
      <alignment horizontal="left" wrapText="1"/>
    </xf>
    <xf numFmtId="0" fontId="17" fillId="2" borderId="9" xfId="0" applyFont="1" applyFill="1" applyBorder="1" applyAlignment="1">
      <alignment horizontal="left" wrapText="1"/>
    </xf>
    <xf numFmtId="0" fontId="20" fillId="2" borderId="0" xfId="0" applyFont="1" applyFill="1" applyAlignment="1">
      <alignment vertical="top" wrapText="1"/>
    </xf>
    <xf numFmtId="0" fontId="29" fillId="2" borderId="0" xfId="0" applyFont="1" applyFill="1" applyAlignment="1">
      <alignment wrapText="1"/>
    </xf>
    <xf numFmtId="0" fontId="29" fillId="2" borderId="0" xfId="0" applyFont="1" applyFill="1" applyAlignment="1">
      <alignment vertical="center" wrapText="1"/>
    </xf>
    <xf numFmtId="0" fontId="27" fillId="2" borderId="0" xfId="0" applyFont="1" applyFill="1" applyAlignment="1">
      <alignment vertical="center" wrapText="1"/>
    </xf>
    <xf numFmtId="0" fontId="30" fillId="2" borderId="0" xfId="0" applyFont="1" applyFill="1" applyAlignment="1">
      <alignment vertical="center" wrapText="1"/>
    </xf>
    <xf numFmtId="168" fontId="29" fillId="2" borderId="4" xfId="0" applyNumberFormat="1" applyFont="1" applyFill="1" applyBorder="1" applyAlignment="1">
      <alignment wrapText="1"/>
    </xf>
    <xf numFmtId="168" fontId="29" fillId="2" borderId="5" xfId="0" applyNumberFormat="1" applyFont="1" applyFill="1" applyBorder="1" applyAlignment="1">
      <alignment wrapText="1"/>
    </xf>
    <xf numFmtId="168" fontId="29" fillId="2" borderId="6" xfId="0" applyNumberFormat="1" applyFont="1" applyFill="1" applyBorder="1" applyAlignment="1">
      <alignment wrapText="1"/>
    </xf>
    <xf numFmtId="168" fontId="18" fillId="2" borderId="4" xfId="0" applyNumberFormat="1" applyFont="1" applyFill="1" applyBorder="1" applyAlignment="1">
      <alignment wrapText="1"/>
    </xf>
    <xf numFmtId="168" fontId="18" fillId="0" borderId="11" xfId="0" applyNumberFormat="1" applyFont="1" applyBorder="1" applyAlignment="1">
      <alignment wrapText="1"/>
    </xf>
    <xf numFmtId="168" fontId="29" fillId="2" borderId="1" xfId="0" applyNumberFormat="1" applyFont="1" applyFill="1" applyBorder="1" applyAlignment="1">
      <alignment wrapText="1"/>
    </xf>
    <xf numFmtId="168" fontId="18" fillId="2" borderId="1" xfId="0" applyNumberFormat="1" applyFont="1" applyFill="1" applyBorder="1" applyAlignment="1">
      <alignment wrapText="1"/>
    </xf>
    <xf numFmtId="168" fontId="29" fillId="2" borderId="0" xfId="0" applyNumberFormat="1" applyFont="1" applyFill="1" applyAlignment="1">
      <alignment wrapText="1"/>
    </xf>
    <xf numFmtId="168" fontId="29" fillId="2" borderId="7" xfId="0" applyNumberFormat="1" applyFont="1" applyFill="1" applyBorder="1" applyAlignment="1">
      <alignment wrapText="1"/>
    </xf>
    <xf numFmtId="168" fontId="29" fillId="2" borderId="2" xfId="0" applyNumberFormat="1" applyFont="1" applyFill="1" applyBorder="1" applyAlignment="1">
      <alignment wrapText="1"/>
    </xf>
    <xf numFmtId="168" fontId="29" fillId="2" borderId="3" xfId="0" applyNumberFormat="1" applyFont="1" applyFill="1" applyBorder="1" applyAlignment="1">
      <alignment wrapText="1"/>
    </xf>
    <xf numFmtId="168" fontId="29" fillId="2" borderId="8" xfId="0" applyNumberFormat="1" applyFont="1" applyFill="1" applyBorder="1" applyAlignment="1">
      <alignment wrapText="1"/>
    </xf>
    <xf numFmtId="168" fontId="18" fillId="2" borderId="2" xfId="0" applyNumberFormat="1" applyFont="1" applyFill="1" applyBorder="1" applyAlignment="1">
      <alignment wrapText="1"/>
    </xf>
    <xf numFmtId="168" fontId="18" fillId="0" borderId="14" xfId="0" applyNumberFormat="1" applyFont="1" applyBorder="1" applyAlignment="1">
      <alignment vertical="center" wrapText="1"/>
    </xf>
    <xf numFmtId="168" fontId="29" fillId="2" borderId="15" xfId="0" applyNumberFormat="1" applyFont="1" applyFill="1" applyBorder="1" applyAlignment="1">
      <alignment vertical="center" wrapText="1"/>
    </xf>
    <xf numFmtId="168" fontId="29" fillId="2" borderId="16" xfId="0" applyNumberFormat="1" applyFont="1" applyFill="1" applyBorder="1" applyAlignment="1">
      <alignment vertical="center" wrapText="1"/>
    </xf>
    <xf numFmtId="168" fontId="29" fillId="2" borderId="17" xfId="0" applyNumberFormat="1" applyFont="1" applyFill="1" applyBorder="1" applyAlignment="1">
      <alignment vertical="center" wrapText="1"/>
    </xf>
    <xf numFmtId="168" fontId="18" fillId="2" borderId="15" xfId="0" applyNumberFormat="1" applyFont="1" applyFill="1" applyBorder="1" applyAlignment="1">
      <alignment vertical="center" wrapText="1"/>
    </xf>
    <xf numFmtId="166" fontId="29" fillId="2" borderId="15" xfId="0" applyNumberFormat="1" applyFont="1" applyFill="1" applyBorder="1" applyAlignment="1">
      <alignment vertical="center" wrapText="1"/>
    </xf>
    <xf numFmtId="166" fontId="29" fillId="2" borderId="16" xfId="0" applyNumberFormat="1" applyFont="1" applyFill="1" applyBorder="1" applyAlignment="1">
      <alignment vertical="center" wrapText="1"/>
    </xf>
    <xf numFmtId="166" fontId="29" fillId="2" borderId="17" xfId="0" applyNumberFormat="1" applyFont="1" applyFill="1" applyBorder="1" applyAlignment="1">
      <alignment vertical="center" wrapText="1"/>
    </xf>
    <xf numFmtId="166" fontId="29" fillId="2" borderId="3" xfId="0" applyNumberFormat="1" applyFont="1" applyFill="1" applyBorder="1" applyAlignment="1">
      <alignment wrapText="1"/>
    </xf>
    <xf numFmtId="166" fontId="29" fillId="2" borderId="4" xfId="0" applyNumberFormat="1" applyFont="1" applyFill="1" applyBorder="1" applyAlignment="1">
      <alignment wrapText="1"/>
    </xf>
    <xf numFmtId="166" fontId="29" fillId="2" borderId="5" xfId="0" applyNumberFormat="1" applyFont="1" applyFill="1" applyBorder="1" applyAlignment="1">
      <alignment wrapText="1"/>
    </xf>
    <xf numFmtId="166" fontId="29" fillId="2" borderId="6" xfId="0" applyNumberFormat="1" applyFont="1" applyFill="1" applyBorder="1" applyAlignment="1">
      <alignment wrapText="1"/>
    </xf>
    <xf numFmtId="166" fontId="29" fillId="2" borderId="1" xfId="0" applyNumberFormat="1" applyFont="1" applyFill="1" applyBorder="1" applyAlignment="1">
      <alignment wrapText="1"/>
    </xf>
    <xf numFmtId="166" fontId="29" fillId="2" borderId="0" xfId="0" applyNumberFormat="1" applyFont="1" applyFill="1" applyAlignment="1">
      <alignment wrapText="1"/>
    </xf>
    <xf numFmtId="166" fontId="29" fillId="2" borderId="7" xfId="0" applyNumberFormat="1" applyFont="1" applyFill="1" applyBorder="1" applyAlignment="1">
      <alignment wrapText="1"/>
    </xf>
    <xf numFmtId="166" fontId="29" fillId="2" borderId="2" xfId="0" applyNumberFormat="1" applyFont="1" applyFill="1" applyBorder="1" applyAlignment="1">
      <alignment wrapText="1"/>
    </xf>
    <xf numFmtId="166" fontId="29" fillId="2" borderId="8" xfId="0" applyNumberFormat="1" applyFont="1" applyFill="1" applyBorder="1" applyAlignment="1">
      <alignment wrapText="1"/>
    </xf>
    <xf numFmtId="168" fontId="18" fillId="0" borderId="18" xfId="0" applyNumberFormat="1" applyFont="1" applyBorder="1" applyAlignment="1">
      <alignment horizontal="right" vertical="center" wrapText="1"/>
    </xf>
    <xf numFmtId="168" fontId="29" fillId="2" borderId="19" xfId="0" applyNumberFormat="1" applyFont="1" applyFill="1" applyBorder="1" applyAlignment="1">
      <alignment horizontal="right" vertical="center" wrapText="1"/>
    </xf>
    <xf numFmtId="168" fontId="29" fillId="2" borderId="20" xfId="0" applyNumberFormat="1" applyFont="1" applyFill="1" applyBorder="1" applyAlignment="1">
      <alignment horizontal="right" vertical="center" wrapText="1"/>
    </xf>
    <xf numFmtId="168" fontId="29" fillId="2" borderId="21" xfId="0" applyNumberFormat="1" applyFont="1" applyFill="1" applyBorder="1" applyAlignment="1">
      <alignment horizontal="right" vertical="center" wrapText="1"/>
    </xf>
    <xf numFmtId="168" fontId="18" fillId="2" borderId="19" xfId="0" applyNumberFormat="1" applyFont="1" applyFill="1" applyBorder="1" applyAlignment="1">
      <alignment horizontal="right" vertical="center" wrapText="1"/>
    </xf>
    <xf numFmtId="171" fontId="29" fillId="2" borderId="1" xfId="0" applyNumberFormat="1" applyFont="1" applyFill="1" applyBorder="1" applyAlignment="1">
      <alignment wrapText="1"/>
    </xf>
    <xf numFmtId="171" fontId="29" fillId="2" borderId="0" xfId="0" applyNumberFormat="1" applyFont="1" applyFill="1" applyAlignment="1">
      <alignment wrapText="1"/>
    </xf>
    <xf numFmtId="171" fontId="29" fillId="2" borderId="7" xfId="0" applyNumberFormat="1" applyFont="1" applyFill="1" applyBorder="1" applyAlignment="1">
      <alignment wrapText="1"/>
    </xf>
    <xf numFmtId="177" fontId="18" fillId="2" borderId="1" xfId="0" applyNumberFormat="1" applyFont="1" applyFill="1" applyBorder="1" applyAlignment="1">
      <alignment wrapText="1"/>
    </xf>
    <xf numFmtId="171" fontId="29" fillId="2" borderId="2" xfId="0" applyNumberFormat="1" applyFont="1" applyFill="1" applyBorder="1" applyAlignment="1">
      <alignment wrapText="1"/>
    </xf>
    <xf numFmtId="171" fontId="29" fillId="2" borderId="3" xfId="0" applyNumberFormat="1" applyFont="1" applyFill="1" applyBorder="1" applyAlignment="1">
      <alignment wrapText="1"/>
    </xf>
    <xf numFmtId="171" fontId="29" fillId="2" borderId="8" xfId="0" applyNumberFormat="1" applyFont="1" applyFill="1" applyBorder="1" applyAlignment="1">
      <alignment wrapText="1"/>
    </xf>
    <xf numFmtId="177" fontId="18" fillId="2" borderId="2" xfId="0" applyNumberFormat="1" applyFont="1" applyFill="1" applyBorder="1" applyAlignment="1">
      <alignment wrapText="1"/>
    </xf>
    <xf numFmtId="166" fontId="29" fillId="2" borderId="15" xfId="0" applyNumberFormat="1" applyFont="1" applyFill="1" applyBorder="1" applyAlignment="1">
      <alignment wrapText="1"/>
    </xf>
    <xf numFmtId="166" fontId="29" fillId="2" borderId="16" xfId="0" applyNumberFormat="1" applyFont="1" applyFill="1" applyBorder="1" applyAlignment="1">
      <alignment wrapText="1"/>
    </xf>
    <xf numFmtId="166" fontId="29" fillId="2" borderId="17" xfId="0" applyNumberFormat="1" applyFont="1" applyFill="1" applyBorder="1" applyAlignment="1">
      <alignment wrapText="1"/>
    </xf>
    <xf numFmtId="166" fontId="29" fillId="2" borderId="11" xfId="0" applyNumberFormat="1" applyFont="1" applyFill="1" applyBorder="1" applyAlignment="1">
      <alignment wrapText="1"/>
    </xf>
    <xf numFmtId="168" fontId="18" fillId="0" borderId="7" xfId="0" applyNumberFormat="1" applyFont="1" applyBorder="1" applyAlignment="1">
      <alignment wrapText="1"/>
    </xf>
    <xf numFmtId="166" fontId="29" fillId="2" borderId="9" xfId="0" applyNumberFormat="1" applyFont="1" applyFill="1" applyBorder="1" applyAlignment="1">
      <alignment wrapText="1"/>
    </xf>
    <xf numFmtId="166" fontId="24" fillId="2" borderId="10" xfId="0" applyNumberFormat="1" applyFont="1" applyFill="1" applyBorder="1" applyAlignment="1">
      <alignment wrapText="1"/>
    </xf>
    <xf numFmtId="0" fontId="27" fillId="2" borderId="3" xfId="0" applyFont="1" applyFill="1" applyBorder="1" applyAlignment="1">
      <alignment wrapText="1"/>
    </xf>
    <xf numFmtId="0" fontId="27" fillId="2" borderId="3" xfId="0" applyFont="1" applyFill="1" applyBorder="1" applyAlignment="1">
      <alignment horizontal="center" wrapText="1"/>
    </xf>
    <xf numFmtId="0" fontId="27" fillId="0" borderId="16" xfId="0" applyFont="1" applyBorder="1" applyAlignment="1">
      <alignment vertical="center" wrapText="1"/>
    </xf>
    <xf numFmtId="0" fontId="27" fillId="2" borderId="16" xfId="0" applyFont="1" applyFill="1" applyBorder="1" applyAlignment="1">
      <alignment vertical="center" wrapText="1"/>
    </xf>
    <xf numFmtId="0" fontId="29" fillId="2" borderId="5" xfId="0" applyFont="1" applyFill="1" applyBorder="1" applyAlignment="1">
      <alignment wrapText="1"/>
    </xf>
    <xf numFmtId="0" fontId="29" fillId="2" borderId="9" xfId="0" applyFont="1" applyFill="1" applyBorder="1" applyAlignment="1">
      <alignment wrapText="1"/>
    </xf>
    <xf numFmtId="0" fontId="29" fillId="2" borderId="5" xfId="0" applyFont="1" applyFill="1" applyBorder="1" applyAlignment="1">
      <alignment horizontal="right" wrapText="1"/>
    </xf>
    <xf numFmtId="0" fontId="29" fillId="2" borderId="0" xfId="0" applyFont="1" applyFill="1" applyAlignment="1">
      <alignment horizontal="right" wrapText="1"/>
    </xf>
    <xf numFmtId="0" fontId="29" fillId="2" borderId="0" xfId="0" applyFont="1" applyFill="1" applyAlignment="1">
      <alignment horizontal="left" wrapText="1"/>
    </xf>
    <xf numFmtId="0" fontId="29" fillId="2" borderId="9" xfId="0" applyFont="1" applyFill="1" applyBorder="1" applyAlignment="1">
      <alignment vertical="center" wrapText="1"/>
    </xf>
    <xf numFmtId="0" fontId="29" fillId="2" borderId="0" xfId="0" applyFont="1" applyFill="1" applyAlignment="1">
      <alignment horizontal="right" vertical="center" wrapText="1"/>
    </xf>
    <xf numFmtId="0" fontId="24" fillId="2" borderId="9" xfId="0" applyFont="1" applyFill="1" applyBorder="1" applyAlignment="1">
      <alignment vertical="center" wrapText="1"/>
    </xf>
    <xf numFmtId="0" fontId="24" fillId="2" borderId="0" xfId="0" applyFont="1" applyFill="1" applyAlignment="1">
      <alignment vertical="center" wrapText="1"/>
    </xf>
    <xf numFmtId="0" fontId="29" fillId="2" borderId="4" xfId="0" applyFont="1" applyFill="1" applyBorder="1" applyAlignment="1">
      <alignment horizontal="left" wrapText="1"/>
    </xf>
    <xf numFmtId="0" fontId="29" fillId="2" borderId="5" xfId="0" applyFont="1" applyFill="1" applyBorder="1" applyAlignment="1">
      <alignment horizontal="left" wrapText="1"/>
    </xf>
    <xf numFmtId="0" fontId="29" fillId="2" borderId="6" xfId="0" applyFont="1" applyFill="1" applyBorder="1" applyAlignment="1">
      <alignment horizontal="left" wrapText="1"/>
    </xf>
    <xf numFmtId="0" fontId="29" fillId="2" borderId="9" xfId="0" applyFont="1" applyFill="1" applyBorder="1" applyAlignment="1">
      <alignment horizontal="left" wrapText="1"/>
    </xf>
    <xf numFmtId="0" fontId="30" fillId="2" borderId="0" xfId="0" applyFont="1" applyFill="1" applyAlignment="1">
      <alignment horizontal="right" vertical="center" wrapText="1"/>
    </xf>
    <xf numFmtId="0" fontId="18" fillId="2" borderId="9" xfId="0" applyFont="1" applyFill="1" applyBorder="1" applyAlignment="1">
      <alignment horizontal="right" vertical="center" wrapText="1"/>
    </xf>
    <xf numFmtId="0" fontId="29" fillId="2" borderId="9" xfId="0" applyFont="1" applyFill="1" applyBorder="1" applyAlignment="1">
      <alignment horizontal="right" vertical="center" wrapText="1"/>
    </xf>
    <xf numFmtId="0" fontId="18" fillId="0" borderId="22" xfId="0" applyFont="1" applyBorder="1" applyAlignment="1">
      <alignment horizontal="left" vertical="center" wrapText="1"/>
    </xf>
    <xf numFmtId="0" fontId="29" fillId="2" borderId="23" xfId="0" applyFont="1" applyFill="1" applyBorder="1" applyAlignment="1">
      <alignment horizontal="left" wrapText="1"/>
    </xf>
    <xf numFmtId="0" fontId="29" fillId="2" borderId="0" xfId="0" applyFont="1" applyFill="1" applyAlignment="1">
      <alignment horizontal="left" vertical="center" wrapText="1"/>
    </xf>
    <xf numFmtId="0" fontId="29" fillId="2" borderId="24" xfId="0" applyFont="1" applyFill="1" applyBorder="1" applyAlignment="1">
      <alignment horizontal="left" wrapText="1"/>
    </xf>
    <xf numFmtId="0" fontId="29" fillId="2" borderId="25" xfId="0" applyFont="1" applyFill="1" applyBorder="1" applyAlignment="1">
      <alignment horizontal="left" wrapText="1"/>
    </xf>
    <xf numFmtId="0" fontId="29" fillId="2" borderId="9" xfId="0" applyFont="1" applyFill="1" applyBorder="1" applyAlignment="1">
      <alignment horizontal="left" vertical="center" wrapText="1"/>
    </xf>
    <xf numFmtId="0" fontId="18" fillId="2" borderId="23" xfId="0" applyFont="1" applyFill="1" applyBorder="1" applyAlignment="1">
      <alignment horizontal="left" vertical="center" wrapText="1"/>
    </xf>
    <xf numFmtId="0" fontId="29" fillId="2" borderId="3" xfId="0" applyFont="1" applyFill="1" applyBorder="1" applyAlignment="1">
      <alignment wrapText="1"/>
    </xf>
    <xf numFmtId="0" fontId="29" fillId="2" borderId="5" xfId="0" applyFont="1" applyFill="1" applyBorder="1" applyAlignment="1">
      <alignment horizontal="left" vertical="center" wrapText="1"/>
    </xf>
    <xf numFmtId="0" fontId="30" fillId="2" borderId="3" xfId="0" applyFont="1" applyFill="1" applyBorder="1" applyAlignment="1">
      <alignment wrapText="1"/>
    </xf>
    <xf numFmtId="0" fontId="30" fillId="2" borderId="3" xfId="0" applyFont="1" applyFill="1" applyBorder="1" applyAlignment="1">
      <alignment vertical="center" wrapText="1"/>
    </xf>
    <xf numFmtId="0" fontId="27" fillId="2" borderId="3" xfId="0" applyFont="1" applyFill="1" applyBorder="1" applyAlignment="1">
      <alignment vertical="center" wrapText="1"/>
    </xf>
    <xf numFmtId="0" fontId="29" fillId="2" borderId="3" xfId="0" applyFont="1" applyFill="1" applyBorder="1" applyAlignment="1">
      <alignment horizontal="left" wrapText="1"/>
    </xf>
    <xf numFmtId="0" fontId="18" fillId="0" borderId="11" xfId="0" applyFont="1" applyBorder="1" applyAlignment="1">
      <alignment horizontal="left" vertical="center" wrapText="1"/>
    </xf>
    <xf numFmtId="0" fontId="18" fillId="2" borderId="4" xfId="0" applyFont="1" applyFill="1" applyBorder="1" applyAlignment="1">
      <alignment horizontal="left" vertical="center" wrapText="1"/>
    </xf>
    <xf numFmtId="0" fontId="29" fillId="2" borderId="1" xfId="0" applyFont="1" applyFill="1" applyBorder="1" applyAlignment="1">
      <alignment horizontal="left" wrapText="1"/>
    </xf>
    <xf numFmtId="0" fontId="29" fillId="2" borderId="7" xfId="0" applyFont="1" applyFill="1" applyBorder="1" applyAlignment="1">
      <alignment horizontal="left" wrapText="1"/>
    </xf>
    <xf numFmtId="0" fontId="18" fillId="2" borderId="1" xfId="0" applyFont="1" applyFill="1" applyBorder="1" applyAlignment="1">
      <alignment horizontal="left" vertical="center" wrapText="1"/>
    </xf>
    <xf numFmtId="0" fontId="18" fillId="0" borderId="17" xfId="0" applyFont="1" applyBorder="1" applyAlignment="1">
      <alignment vertical="center" wrapText="1"/>
    </xf>
    <xf numFmtId="0" fontId="18" fillId="2" borderId="1" xfId="0" applyFont="1" applyFill="1" applyBorder="1" applyAlignment="1">
      <alignment vertical="center" wrapText="1"/>
    </xf>
    <xf numFmtId="0" fontId="29" fillId="2" borderId="16" xfId="0" applyFont="1" applyFill="1" applyBorder="1" applyAlignment="1">
      <alignment horizontal="left" wrapText="1"/>
    </xf>
    <xf numFmtId="0" fontId="29" fillId="2" borderId="16" xfId="0" applyFont="1" applyFill="1" applyBorder="1" applyAlignment="1">
      <alignment vertical="center" wrapText="1"/>
    </xf>
    <xf numFmtId="0" fontId="18" fillId="2" borderId="16" xfId="0" applyFont="1" applyFill="1" applyBorder="1" applyAlignment="1">
      <alignment vertical="center" wrapText="1"/>
    </xf>
    <xf numFmtId="0" fontId="18" fillId="0" borderId="5" xfId="0" applyFont="1" applyBorder="1" applyAlignment="1">
      <alignment vertical="center" wrapText="1"/>
    </xf>
    <xf numFmtId="178" fontId="18" fillId="0" borderId="11" xfId="0" applyNumberFormat="1" applyFont="1" applyBorder="1" applyAlignment="1">
      <alignment wrapText="1"/>
    </xf>
    <xf numFmtId="178" fontId="18" fillId="0" borderId="14" xfId="0" applyNumberFormat="1" applyFont="1" applyBorder="1" applyAlignment="1">
      <alignment wrapText="1"/>
    </xf>
    <xf numFmtId="168" fontId="18" fillId="2" borderId="15" xfId="0" applyNumberFormat="1" applyFont="1" applyFill="1" applyBorder="1" applyAlignment="1">
      <alignment horizontal="right" wrapText="1"/>
    </xf>
    <xf numFmtId="168" fontId="18" fillId="2" borderId="7" xfId="0" applyNumberFormat="1" applyFont="1" applyFill="1" applyBorder="1" applyAlignment="1">
      <alignment vertical="center" wrapText="1"/>
    </xf>
    <xf numFmtId="166" fontId="24" fillId="2" borderId="11" xfId="0" applyNumberFormat="1" applyFont="1" applyFill="1" applyBorder="1" applyAlignment="1">
      <alignment wrapText="1"/>
    </xf>
    <xf numFmtId="166" fontId="24" fillId="2" borderId="9" xfId="0" applyNumberFormat="1" applyFont="1" applyFill="1" applyBorder="1" applyAlignment="1">
      <alignment wrapText="1"/>
    </xf>
    <xf numFmtId="166" fontId="24" fillId="2" borderId="14" xfId="0" applyNumberFormat="1" applyFont="1" applyFill="1" applyBorder="1" applyAlignment="1">
      <alignment wrapText="1"/>
    </xf>
    <xf numFmtId="0" fontId="27" fillId="2" borderId="0" xfId="0" applyFont="1" applyFill="1" applyAlignment="1">
      <alignment horizontal="right" vertical="center" wrapText="1"/>
    </xf>
    <xf numFmtId="0" fontId="20" fillId="2" borderId="0" xfId="0" applyFont="1" applyFill="1" applyAlignment="1">
      <alignment horizontal="left" vertical="top" wrapText="1"/>
    </xf>
    <xf numFmtId="0" fontId="20" fillId="0" borderId="5" xfId="0" applyFont="1" applyBorder="1" applyAlignment="1">
      <alignment horizontal="left" vertical="top" wrapText="1"/>
    </xf>
    <xf numFmtId="0" fontId="20" fillId="2" borderId="5" xfId="0" applyFont="1" applyFill="1" applyBorder="1" applyAlignment="1">
      <alignment horizontal="left" vertical="top" wrapText="1"/>
    </xf>
    <xf numFmtId="0" fontId="20" fillId="2" borderId="3" xfId="0" applyFont="1" applyFill="1" applyBorder="1" applyAlignment="1">
      <alignment horizontal="left" vertical="top" wrapText="1"/>
    </xf>
    <xf numFmtId="0" fontId="20" fillId="2" borderId="1" xfId="0" applyFont="1" applyFill="1" applyBorder="1" applyAlignment="1">
      <alignment horizontal="left" vertical="top" wrapText="1"/>
    </xf>
    <xf numFmtId="0" fontId="20" fillId="2" borderId="7" xfId="0" applyFont="1" applyFill="1" applyBorder="1" applyAlignment="1">
      <alignment horizontal="left" vertical="top" wrapText="1"/>
    </xf>
    <xf numFmtId="168" fontId="18" fillId="2" borderId="0" xfId="0" applyNumberFormat="1" applyFont="1" applyFill="1" applyAlignment="1">
      <alignment horizontal="center" wrapText="1"/>
    </xf>
    <xf numFmtId="166" fontId="18" fillId="2" borderId="7" xfId="0" applyNumberFormat="1" applyFont="1" applyFill="1" applyBorder="1" applyAlignment="1">
      <alignment wrapText="1"/>
    </xf>
    <xf numFmtId="168" fontId="18" fillId="2" borderId="0" xfId="0" applyNumberFormat="1" applyFont="1" applyFill="1" applyAlignment="1">
      <alignment horizontal="left" wrapText="1"/>
    </xf>
    <xf numFmtId="166" fontId="24" fillId="0" borderId="2" xfId="0" applyNumberFormat="1" applyFont="1" applyBorder="1" applyAlignment="1">
      <alignment wrapText="1"/>
    </xf>
    <xf numFmtId="166" fontId="24" fillId="0" borderId="3" xfId="0" applyNumberFormat="1" applyFont="1" applyBorder="1" applyAlignment="1">
      <alignment wrapText="1"/>
    </xf>
    <xf numFmtId="166" fontId="24" fillId="0" borderId="8" xfId="0" applyNumberFormat="1" applyFont="1" applyBorder="1" applyAlignment="1">
      <alignment wrapText="1"/>
    </xf>
    <xf numFmtId="0" fontId="18" fillId="0" borderId="0" xfId="0" applyFont="1" applyAlignment="1">
      <alignment wrapText="1"/>
    </xf>
    <xf numFmtId="0" fontId="20" fillId="2" borderId="3" xfId="0" applyFont="1" applyFill="1" applyBorder="1" applyAlignment="1">
      <alignment wrapText="1"/>
    </xf>
    <xf numFmtId="0" fontId="24" fillId="0" borderId="9" xfId="0" applyFont="1" applyBorder="1" applyAlignment="1">
      <alignment wrapText="1"/>
    </xf>
    <xf numFmtId="0" fontId="1" fillId="2" borderId="3" xfId="0" applyFont="1" applyFill="1" applyBorder="1" applyAlignment="1">
      <alignment wrapText="1"/>
    </xf>
    <xf numFmtId="0" fontId="1" fillId="2" borderId="1" xfId="0" applyFont="1" applyFill="1" applyBorder="1" applyAlignment="1">
      <alignment wrapText="1"/>
    </xf>
    <xf numFmtId="166" fontId="24" fillId="2" borderId="4" xfId="0" applyNumberFormat="1" applyFont="1" applyFill="1" applyBorder="1" applyAlignment="1">
      <alignment vertical="center" wrapText="1"/>
    </xf>
    <xf numFmtId="166" fontId="24" fillId="2" borderId="5" xfId="0" applyNumberFormat="1" applyFont="1" applyFill="1" applyBorder="1" applyAlignment="1">
      <alignment vertical="center" wrapText="1"/>
    </xf>
    <xf numFmtId="166" fontId="24" fillId="2" borderId="6" xfId="0" applyNumberFormat="1" applyFont="1" applyFill="1" applyBorder="1" applyAlignment="1">
      <alignment vertical="center" wrapText="1"/>
    </xf>
    <xf numFmtId="166" fontId="24" fillId="2" borderId="4" xfId="0" applyNumberFormat="1" applyFont="1" applyFill="1" applyBorder="1" applyAlignment="1">
      <alignment vertical="top" wrapText="1"/>
    </xf>
    <xf numFmtId="166" fontId="24" fillId="2" borderId="5" xfId="0" applyNumberFormat="1" applyFont="1" applyFill="1" applyBorder="1" applyAlignment="1">
      <alignment vertical="top" wrapText="1"/>
    </xf>
    <xf numFmtId="166" fontId="24" fillId="2" borderId="6" xfId="0" applyNumberFormat="1" applyFont="1" applyFill="1" applyBorder="1" applyAlignment="1">
      <alignment vertical="top" wrapText="1"/>
    </xf>
    <xf numFmtId="166" fontId="24" fillId="2" borderId="1" xfId="0" applyNumberFormat="1" applyFont="1" applyFill="1" applyBorder="1" applyAlignment="1">
      <alignment vertical="top" wrapText="1"/>
    </xf>
    <xf numFmtId="166" fontId="24" fillId="2" borderId="0" xfId="0" applyNumberFormat="1" applyFont="1" applyFill="1" applyAlignment="1">
      <alignment vertical="top" wrapText="1"/>
    </xf>
    <xf numFmtId="166" fontId="24" fillId="2" borderId="7" xfId="0" applyNumberFormat="1" applyFont="1" applyFill="1" applyBorder="1" applyAlignment="1">
      <alignment vertical="top" wrapText="1"/>
    </xf>
    <xf numFmtId="166" fontId="18" fillId="0" borderId="10" xfId="0" applyNumberFormat="1" applyFont="1" applyBorder="1" applyAlignment="1">
      <alignment vertical="top" wrapText="1"/>
    </xf>
    <xf numFmtId="166" fontId="24" fillId="2" borderId="2" xfId="0" applyNumberFormat="1" applyFont="1" applyFill="1" applyBorder="1" applyAlignment="1">
      <alignment vertical="top" wrapText="1"/>
    </xf>
    <xf numFmtId="166" fontId="24" fillId="2" borderId="3" xfId="0" applyNumberFormat="1" applyFont="1" applyFill="1" applyBorder="1" applyAlignment="1">
      <alignment vertical="top" wrapText="1"/>
    </xf>
    <xf numFmtId="166" fontId="24" fillId="2" borderId="8" xfId="0" applyNumberFormat="1" applyFont="1" applyFill="1" applyBorder="1" applyAlignment="1">
      <alignment vertical="top" wrapText="1"/>
    </xf>
    <xf numFmtId="166" fontId="18" fillId="2" borderId="2" xfId="0" applyNumberFormat="1" applyFont="1" applyFill="1" applyBorder="1" applyAlignment="1">
      <alignment vertical="top" wrapText="1"/>
    </xf>
    <xf numFmtId="166" fontId="24" fillId="2" borderId="15" xfId="0" applyNumberFormat="1" applyFont="1" applyFill="1" applyBorder="1" applyAlignment="1">
      <alignment vertical="top" wrapText="1"/>
    </xf>
    <xf numFmtId="166" fontId="24" fillId="2" borderId="16" xfId="0" applyNumberFormat="1" applyFont="1" applyFill="1" applyBorder="1" applyAlignment="1">
      <alignment vertical="top" wrapText="1"/>
    </xf>
    <xf numFmtId="166" fontId="24" fillId="2" borderId="17" xfId="0" applyNumberFormat="1" applyFont="1" applyFill="1" applyBorder="1" applyAlignment="1">
      <alignment vertical="top" wrapText="1"/>
    </xf>
    <xf numFmtId="0" fontId="18" fillId="2" borderId="3" xfId="0" applyFont="1" applyFill="1" applyBorder="1" applyAlignment="1">
      <alignment horizontal="left" vertical="top" wrapText="1"/>
    </xf>
    <xf numFmtId="0" fontId="6" fillId="2" borderId="3" xfId="0" applyFont="1" applyFill="1" applyBorder="1" applyAlignment="1">
      <alignment vertical="top" wrapText="1"/>
    </xf>
    <xf numFmtId="0" fontId="6" fillId="2" borderId="0" xfId="0" applyFont="1" applyFill="1" applyAlignment="1">
      <alignment vertical="top" wrapText="1"/>
    </xf>
    <xf numFmtId="0" fontId="18" fillId="2" borderId="0" xfId="0" applyFont="1" applyFill="1" applyAlignment="1">
      <alignment horizontal="left" vertical="top" wrapText="1"/>
    </xf>
    <xf numFmtId="0" fontId="24" fillId="2" borderId="3" xfId="0" applyFont="1" applyFill="1" applyBorder="1" applyAlignment="1">
      <alignment horizontal="left" vertical="top" wrapText="1"/>
    </xf>
    <xf numFmtId="0" fontId="18" fillId="2" borderId="5" xfId="0" applyFont="1" applyFill="1" applyBorder="1" applyAlignment="1">
      <alignment vertical="top" wrapText="1"/>
    </xf>
    <xf numFmtId="0" fontId="24" fillId="2" borderId="9" xfId="0" applyFont="1" applyFill="1" applyBorder="1" applyAlignment="1">
      <alignment vertical="top" wrapText="1"/>
    </xf>
    <xf numFmtId="0" fontId="24" fillId="2" borderId="5" xfId="0" applyFont="1" applyFill="1" applyBorder="1" applyAlignment="1">
      <alignment vertical="top" wrapText="1"/>
    </xf>
    <xf numFmtId="0" fontId="18" fillId="2" borderId="0" xfId="0" applyFont="1" applyFill="1" applyAlignment="1">
      <alignment vertical="top" wrapText="1"/>
    </xf>
    <xf numFmtId="0" fontId="24" fillId="2" borderId="0" xfId="0" applyFont="1" applyFill="1" applyAlignment="1">
      <alignment vertical="top" wrapText="1"/>
    </xf>
    <xf numFmtId="0" fontId="18" fillId="2" borderId="3" xfId="0" applyFont="1" applyFill="1" applyBorder="1" applyAlignment="1">
      <alignment vertical="top" wrapText="1"/>
    </xf>
    <xf numFmtId="0" fontId="24" fillId="2" borderId="3" xfId="0" applyFont="1" applyFill="1" applyBorder="1" applyAlignment="1">
      <alignment vertical="top" wrapText="1"/>
    </xf>
    <xf numFmtId="166" fontId="18" fillId="0" borderId="9" xfId="0" applyNumberFormat="1" applyFont="1" applyBorder="1" applyAlignment="1">
      <alignment vertical="top" wrapText="1"/>
    </xf>
    <xf numFmtId="168" fontId="18" fillId="2" borderId="7" xfId="0" applyNumberFormat="1" applyFont="1" applyFill="1" applyBorder="1" applyAlignment="1">
      <alignment horizontal="left" vertical="top" wrapText="1"/>
    </xf>
    <xf numFmtId="166" fontId="18" fillId="2" borderId="9" xfId="0" applyNumberFormat="1" applyFont="1" applyFill="1" applyBorder="1" applyAlignment="1">
      <alignment vertical="top" wrapText="1"/>
    </xf>
    <xf numFmtId="168" fontId="18" fillId="2" borderId="0" xfId="0" applyNumberFormat="1" applyFont="1" applyFill="1" applyAlignment="1">
      <alignment vertical="top" wrapText="1"/>
    </xf>
    <xf numFmtId="166" fontId="18" fillId="0" borderId="11" xfId="0" applyNumberFormat="1" applyFont="1" applyBorder="1" applyAlignment="1">
      <alignment vertical="top" wrapText="1"/>
    </xf>
    <xf numFmtId="166" fontId="18" fillId="2" borderId="4" xfId="0" applyNumberFormat="1" applyFont="1" applyFill="1" applyBorder="1" applyAlignment="1">
      <alignment vertical="top" wrapText="1"/>
    </xf>
    <xf numFmtId="0" fontId="17" fillId="2" borderId="3" xfId="0" applyFont="1" applyFill="1" applyBorder="1" applyAlignment="1">
      <alignment horizontal="left" wrapText="1"/>
    </xf>
    <xf numFmtId="0" fontId="17" fillId="0" borderId="16" xfId="0" applyFont="1" applyBorder="1" applyAlignment="1">
      <alignment horizontal="left" wrapText="1"/>
    </xf>
    <xf numFmtId="0" fontId="17" fillId="2" borderId="16" xfId="0" applyFont="1" applyFill="1" applyBorder="1" applyAlignment="1">
      <alignment horizontal="left" wrapText="1"/>
    </xf>
    <xf numFmtId="0" fontId="18" fillId="2" borderId="4" xfId="0" applyFont="1" applyFill="1" applyBorder="1" applyAlignment="1">
      <alignment horizontal="center" wrapText="1"/>
    </xf>
    <xf numFmtId="0" fontId="18" fillId="2" borderId="6" xfId="0" applyFont="1" applyFill="1" applyBorder="1" applyAlignment="1">
      <alignment horizontal="center" wrapText="1"/>
    </xf>
    <xf numFmtId="164" fontId="18" fillId="2" borderId="7" xfId="0" applyNumberFormat="1" applyFont="1" applyFill="1" applyBorder="1" applyAlignment="1">
      <alignment horizontal="center" vertical="center" wrapText="1"/>
    </xf>
    <xf numFmtId="168" fontId="18" fillId="2" borderId="4" xfId="0" applyNumberFormat="1" applyFont="1" applyFill="1" applyBorder="1" applyAlignment="1">
      <alignment vertical="center" wrapText="1"/>
    </xf>
    <xf numFmtId="168" fontId="18" fillId="2" borderId="5" xfId="0" applyNumberFormat="1" applyFont="1" applyFill="1" applyBorder="1" applyAlignment="1">
      <alignment vertical="center" wrapText="1"/>
    </xf>
    <xf numFmtId="166" fontId="18" fillId="2" borderId="5" xfId="0" applyNumberFormat="1" applyFont="1" applyFill="1" applyBorder="1" applyAlignment="1">
      <alignment vertical="center" wrapText="1"/>
    </xf>
    <xf numFmtId="175" fontId="18" fillId="2" borderId="6" xfId="0" applyNumberFormat="1" applyFont="1" applyFill="1" applyBorder="1" applyAlignment="1">
      <alignment vertical="center" wrapText="1"/>
    </xf>
    <xf numFmtId="166" fontId="31" fillId="2" borderId="4" xfId="0" applyNumberFormat="1" applyFont="1" applyFill="1" applyBorder="1" applyAlignment="1">
      <alignment vertical="center" wrapText="1"/>
    </xf>
    <xf numFmtId="166" fontId="31" fillId="2" borderId="5" xfId="0" applyNumberFormat="1" applyFont="1" applyFill="1" applyBorder="1" applyAlignment="1">
      <alignment vertical="center" wrapText="1"/>
    </xf>
    <xf numFmtId="170" fontId="31" fillId="2" borderId="6" xfId="0" applyNumberFormat="1" applyFont="1" applyFill="1" applyBorder="1" applyAlignment="1">
      <alignment vertical="center" wrapText="1"/>
    </xf>
    <xf numFmtId="168" fontId="18" fillId="2" borderId="1" xfId="0" applyNumberFormat="1" applyFont="1" applyFill="1" applyBorder="1" applyAlignment="1">
      <alignment vertical="center" wrapText="1"/>
    </xf>
    <xf numFmtId="168" fontId="18" fillId="2" borderId="0" xfId="0" applyNumberFormat="1" applyFont="1" applyFill="1" applyAlignment="1">
      <alignment vertical="center" wrapText="1"/>
    </xf>
    <xf numFmtId="166" fontId="18" fillId="2" borderId="0" xfId="0" applyNumberFormat="1" applyFont="1" applyFill="1" applyAlignment="1">
      <alignment vertical="center" wrapText="1"/>
    </xf>
    <xf numFmtId="175" fontId="18" fillId="2" borderId="7" xfId="0" applyNumberFormat="1" applyFont="1" applyFill="1" applyBorder="1" applyAlignment="1">
      <alignment vertical="center" wrapText="1"/>
    </xf>
    <xf numFmtId="166" fontId="31" fillId="2" borderId="1" xfId="0" applyNumberFormat="1" applyFont="1" applyFill="1" applyBorder="1" applyAlignment="1">
      <alignment vertical="center" wrapText="1"/>
    </xf>
    <xf numFmtId="166" fontId="31" fillId="2" borderId="0" xfId="0" applyNumberFormat="1" applyFont="1" applyFill="1" applyAlignment="1">
      <alignment vertical="center" wrapText="1"/>
    </xf>
    <xf numFmtId="170" fontId="31" fillId="2" borderId="7" xfId="0" applyNumberFormat="1" applyFont="1" applyFill="1" applyBorder="1" applyAlignment="1">
      <alignment vertical="center" wrapText="1"/>
    </xf>
    <xf numFmtId="168" fontId="18" fillId="2" borderId="2" xfId="0" applyNumberFormat="1" applyFont="1" applyFill="1" applyBorder="1" applyAlignment="1">
      <alignment vertical="center" wrapText="1"/>
    </xf>
    <xf numFmtId="168" fontId="18" fillId="2" borderId="3" xfId="0" applyNumberFormat="1" applyFont="1" applyFill="1" applyBorder="1" applyAlignment="1">
      <alignment vertical="center" wrapText="1"/>
    </xf>
    <xf numFmtId="166" fontId="18" fillId="2" borderId="3" xfId="0" applyNumberFormat="1" applyFont="1" applyFill="1" applyBorder="1" applyAlignment="1">
      <alignment vertical="center" wrapText="1"/>
    </xf>
    <xf numFmtId="175" fontId="18" fillId="2" borderId="8" xfId="0" applyNumberFormat="1" applyFont="1" applyFill="1" applyBorder="1" applyAlignment="1">
      <alignment vertical="center" wrapText="1"/>
    </xf>
    <xf numFmtId="166" fontId="31" fillId="2" borderId="2" xfId="0" applyNumberFormat="1" applyFont="1" applyFill="1" applyBorder="1" applyAlignment="1">
      <alignment vertical="center" wrapText="1"/>
    </xf>
    <xf numFmtId="166" fontId="31" fillId="2" borderId="3" xfId="0" applyNumberFormat="1" applyFont="1" applyFill="1" applyBorder="1" applyAlignment="1">
      <alignment vertical="center" wrapText="1"/>
    </xf>
    <xf numFmtId="170" fontId="31" fillId="2" borderId="8" xfId="0" applyNumberFormat="1" applyFont="1" applyFill="1" applyBorder="1" applyAlignment="1">
      <alignment vertical="center" wrapText="1"/>
    </xf>
    <xf numFmtId="166" fontId="18" fillId="2" borderId="5" xfId="0" applyNumberFormat="1" applyFont="1" applyFill="1" applyBorder="1" applyAlignment="1">
      <alignment wrapText="1"/>
    </xf>
    <xf numFmtId="164" fontId="18" fillId="2" borderId="7" xfId="0" applyNumberFormat="1" applyFont="1" applyFill="1" applyBorder="1" applyAlignment="1">
      <alignment horizontal="left" vertical="center" wrapText="1"/>
    </xf>
    <xf numFmtId="166" fontId="18" fillId="2" borderId="20" xfId="0" applyNumberFormat="1" applyFont="1" applyFill="1" applyBorder="1" applyAlignment="1">
      <alignment wrapText="1"/>
    </xf>
    <xf numFmtId="166" fontId="18" fillId="2" borderId="20" xfId="0" applyNumberFormat="1" applyFont="1" applyFill="1" applyBorder="1" applyAlignment="1">
      <alignment vertical="center" wrapText="1"/>
    </xf>
    <xf numFmtId="175" fontId="18" fillId="2" borderId="21" xfId="0" applyNumberFormat="1" applyFont="1" applyFill="1" applyBorder="1" applyAlignment="1">
      <alignment vertical="center" wrapText="1"/>
    </xf>
    <xf numFmtId="166" fontId="31" fillId="2" borderId="19" xfId="0" applyNumberFormat="1" applyFont="1" applyFill="1" applyBorder="1" applyAlignment="1">
      <alignment vertical="center" wrapText="1"/>
    </xf>
    <xf numFmtId="166" fontId="31" fillId="2" borderId="20" xfId="0" applyNumberFormat="1" applyFont="1" applyFill="1" applyBorder="1" applyAlignment="1">
      <alignment vertical="center" wrapText="1"/>
    </xf>
    <xf numFmtId="170" fontId="31" fillId="2" borderId="21" xfId="0" applyNumberFormat="1" applyFont="1" applyFill="1" applyBorder="1" applyAlignment="1">
      <alignment vertical="center" wrapText="1"/>
    </xf>
    <xf numFmtId="164" fontId="18" fillId="2" borderId="7" xfId="0" applyNumberFormat="1" applyFont="1" applyFill="1" applyBorder="1" applyAlignment="1">
      <alignment horizontal="left" wrapText="1"/>
    </xf>
    <xf numFmtId="166" fontId="18" fillId="2" borderId="1" xfId="0" applyNumberFormat="1" applyFont="1" applyFill="1" applyBorder="1" applyAlignment="1">
      <alignment vertical="center" wrapText="1"/>
    </xf>
    <xf numFmtId="166" fontId="31" fillId="2" borderId="1" xfId="0" applyNumberFormat="1" applyFont="1" applyFill="1" applyBorder="1" applyAlignment="1">
      <alignment wrapText="1"/>
    </xf>
    <xf numFmtId="166" fontId="31" fillId="2" borderId="0" xfId="0" applyNumberFormat="1" applyFont="1" applyFill="1" applyAlignment="1">
      <alignment wrapText="1"/>
    </xf>
    <xf numFmtId="166" fontId="18" fillId="2" borderId="2" xfId="0" applyNumberFormat="1" applyFont="1" applyFill="1" applyBorder="1" applyAlignment="1">
      <alignment vertical="center" wrapText="1"/>
    </xf>
    <xf numFmtId="166" fontId="31" fillId="2" borderId="2" xfId="0" applyNumberFormat="1" applyFont="1" applyFill="1" applyBorder="1" applyAlignment="1">
      <alignment wrapText="1"/>
    </xf>
    <xf numFmtId="166" fontId="31" fillId="2" borderId="3" xfId="0" applyNumberFormat="1" applyFont="1" applyFill="1" applyBorder="1" applyAlignment="1">
      <alignment wrapText="1"/>
    </xf>
    <xf numFmtId="166" fontId="31" fillId="2" borderId="19" xfId="0" applyNumberFormat="1" applyFont="1" applyFill="1" applyBorder="1" applyAlignment="1">
      <alignment wrapText="1"/>
    </xf>
    <xf numFmtId="166" fontId="31" fillId="2" borderId="20" xfId="0" applyNumberFormat="1" applyFont="1" applyFill="1" applyBorder="1" applyAlignment="1">
      <alignment wrapText="1"/>
    </xf>
    <xf numFmtId="166" fontId="18" fillId="2" borderId="16" xfId="0" applyNumberFormat="1" applyFont="1" applyFill="1" applyBorder="1" applyAlignment="1">
      <alignment wrapText="1"/>
    </xf>
    <xf numFmtId="166" fontId="18" fillId="2" borderId="16" xfId="0" applyNumberFormat="1" applyFont="1" applyFill="1" applyBorder="1" applyAlignment="1">
      <alignment vertical="center" wrapText="1"/>
    </xf>
    <xf numFmtId="166" fontId="31" fillId="2" borderId="15" xfId="0" applyNumberFormat="1" applyFont="1" applyFill="1" applyBorder="1" applyAlignment="1">
      <alignment vertical="center" wrapText="1"/>
    </xf>
    <xf numFmtId="166" fontId="31" fillId="2" borderId="16" xfId="0" applyNumberFormat="1" applyFont="1" applyFill="1" applyBorder="1" applyAlignment="1">
      <alignment vertical="center" wrapText="1"/>
    </xf>
    <xf numFmtId="0" fontId="6" fillId="2" borderId="9" xfId="0" applyFont="1" applyFill="1" applyBorder="1" applyAlignment="1">
      <alignment horizontal="left" wrapText="1"/>
    </xf>
    <xf numFmtId="0" fontId="18" fillId="2" borderId="2" xfId="0" applyFont="1" applyFill="1" applyBorder="1" applyAlignment="1">
      <alignment horizontal="center" wrapText="1"/>
    </xf>
    <xf numFmtId="0" fontId="18" fillId="2" borderId="8" xfId="0" applyFont="1" applyFill="1" applyBorder="1" applyAlignment="1">
      <alignment horizontal="center" wrapText="1"/>
    </xf>
    <xf numFmtId="0" fontId="31" fillId="2" borderId="5" xfId="0" applyFont="1" applyFill="1" applyBorder="1" applyAlignment="1">
      <alignment horizontal="left" wrapText="1"/>
    </xf>
    <xf numFmtId="0" fontId="31" fillId="2" borderId="3" xfId="0" applyFont="1" applyFill="1" applyBorder="1" applyAlignment="1">
      <alignment horizontal="left" wrapText="1"/>
    </xf>
    <xf numFmtId="0" fontId="31" fillId="2" borderId="5" xfId="0" applyFont="1" applyFill="1" applyBorder="1" applyAlignment="1">
      <alignment vertical="center" wrapText="1"/>
    </xf>
    <xf numFmtId="0" fontId="31" fillId="2" borderId="5" xfId="0" applyFont="1" applyFill="1" applyBorder="1" applyAlignment="1">
      <alignment horizontal="left" vertical="center" wrapText="1"/>
    </xf>
    <xf numFmtId="0" fontId="31" fillId="2" borderId="0" xfId="0" applyFont="1" applyFill="1" applyAlignment="1">
      <alignment vertical="center" wrapText="1"/>
    </xf>
    <xf numFmtId="0" fontId="31" fillId="2" borderId="0" xfId="0" applyFont="1" applyFill="1" applyAlignment="1">
      <alignment horizontal="left" vertical="center" wrapText="1"/>
    </xf>
    <xf numFmtId="0" fontId="31" fillId="2" borderId="1" xfId="0" applyFont="1" applyFill="1" applyBorder="1" applyAlignment="1">
      <alignment horizontal="left" wrapText="1"/>
    </xf>
    <xf numFmtId="0" fontId="31" fillId="2" borderId="0" xfId="0" applyFont="1" applyFill="1" applyAlignment="1">
      <alignment horizontal="left" wrapText="1"/>
    </xf>
    <xf numFmtId="0" fontId="31" fillId="2" borderId="7" xfId="0" applyFont="1" applyFill="1" applyBorder="1" applyAlignment="1">
      <alignment horizontal="left" wrapText="1"/>
    </xf>
    <xf numFmtId="0" fontId="31" fillId="2" borderId="1" xfId="0" applyFont="1" applyFill="1" applyBorder="1" applyAlignment="1">
      <alignment wrapText="1"/>
    </xf>
    <xf numFmtId="0" fontId="31" fillId="2" borderId="0" xfId="0" applyFont="1" applyFill="1" applyAlignment="1">
      <alignment wrapText="1"/>
    </xf>
    <xf numFmtId="0" fontId="31" fillId="2" borderId="7" xfId="0" applyFont="1" applyFill="1" applyBorder="1" applyAlignment="1">
      <alignment wrapText="1"/>
    </xf>
    <xf numFmtId="0" fontId="18" fillId="2" borderId="7"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31" fillId="2" borderId="7"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31" fillId="2" borderId="3" xfId="0" applyFont="1" applyFill="1" applyBorder="1" applyAlignment="1">
      <alignment horizontal="left" vertical="center" wrapText="1"/>
    </xf>
    <xf numFmtId="0" fontId="31" fillId="2" borderId="8" xfId="0" applyFont="1" applyFill="1" applyBorder="1" applyAlignment="1">
      <alignment horizontal="left" vertical="center" wrapText="1"/>
    </xf>
    <xf numFmtId="0" fontId="31" fillId="2" borderId="23" xfId="0" applyFont="1" applyFill="1" applyBorder="1" applyAlignment="1">
      <alignment horizontal="left" wrapText="1"/>
    </xf>
    <xf numFmtId="0" fontId="31" fillId="2" borderId="24" xfId="0" applyFont="1" applyFill="1" applyBorder="1" applyAlignment="1">
      <alignment horizontal="left" wrapText="1"/>
    </xf>
    <xf numFmtId="0" fontId="31" fillId="2" borderId="25" xfId="0" applyFont="1" applyFill="1" applyBorder="1" applyAlignment="1">
      <alignment horizontal="left" wrapText="1"/>
    </xf>
    <xf numFmtId="0" fontId="31" fillId="2" borderId="3" xfId="0" applyFont="1" applyFill="1" applyBorder="1" applyAlignment="1">
      <alignment vertical="center" wrapText="1"/>
    </xf>
    <xf numFmtId="164" fontId="18" fillId="2" borderId="7" xfId="0" applyNumberFormat="1" applyFont="1" applyFill="1" applyBorder="1" applyAlignment="1">
      <alignment horizontal="center" wrapText="1"/>
    </xf>
    <xf numFmtId="168" fontId="18" fillId="2" borderId="0" xfId="0" applyNumberFormat="1" applyFont="1" applyFill="1" applyAlignment="1">
      <alignment wrapText="1"/>
    </xf>
    <xf numFmtId="166" fontId="18" fillId="2" borderId="0" xfId="0" applyNumberFormat="1" applyFont="1" applyFill="1" applyAlignment="1">
      <alignment wrapText="1"/>
    </xf>
    <xf numFmtId="168" fontId="18" fillId="2" borderId="3" xfId="0" applyNumberFormat="1" applyFont="1" applyFill="1" applyBorder="1" applyAlignment="1">
      <alignment wrapText="1"/>
    </xf>
    <xf numFmtId="166" fontId="18" fillId="2" borderId="8" xfId="0" applyNumberFormat="1" applyFont="1" applyFill="1" applyBorder="1" applyAlignment="1">
      <alignment wrapText="1"/>
    </xf>
    <xf numFmtId="166" fontId="18" fillId="2" borderId="17" xfId="0" applyNumberFormat="1" applyFont="1" applyFill="1" applyBorder="1" applyAlignment="1">
      <alignment wrapText="1"/>
    </xf>
    <xf numFmtId="168" fontId="18" fillId="2" borderId="5" xfId="0" applyNumberFormat="1" applyFont="1" applyFill="1" applyBorder="1" applyAlignment="1">
      <alignment wrapText="1"/>
    </xf>
    <xf numFmtId="166" fontId="18" fillId="2" borderId="6" xfId="0" applyNumberFormat="1" applyFont="1" applyFill="1" applyBorder="1" applyAlignment="1">
      <alignment wrapText="1"/>
    </xf>
    <xf numFmtId="168" fontId="18" fillId="2" borderId="8" xfId="0" applyNumberFormat="1" applyFont="1" applyFill="1" applyBorder="1" applyAlignment="1">
      <alignment wrapText="1"/>
    </xf>
    <xf numFmtId="166" fontId="18" fillId="2" borderId="21" xfId="0" applyNumberFormat="1" applyFont="1" applyFill="1" applyBorder="1" applyAlignment="1">
      <alignment wrapText="1"/>
    </xf>
    <xf numFmtId="0" fontId="18" fillId="2" borderId="1" xfId="0" applyFont="1" applyFill="1" applyBorder="1" applyAlignment="1">
      <alignment horizontal="center" wrapText="1"/>
    </xf>
    <xf numFmtId="168" fontId="18" fillId="2" borderId="6" xfId="0" applyNumberFormat="1" applyFont="1" applyFill="1" applyBorder="1" applyAlignment="1">
      <alignment wrapText="1"/>
    </xf>
    <xf numFmtId="164" fontId="18" fillId="2" borderId="0" xfId="0" applyNumberFormat="1" applyFont="1" applyFill="1" applyAlignment="1">
      <alignment horizontal="left" wrapText="1"/>
    </xf>
    <xf numFmtId="0" fontId="32" fillId="2" borderId="0" xfId="0" applyFont="1" applyFill="1" applyAlignment="1">
      <alignment horizontal="left" wrapText="1"/>
    </xf>
    <xf numFmtId="0" fontId="32" fillId="2" borderId="3" xfId="0" applyFont="1" applyFill="1" applyBorder="1" applyAlignment="1">
      <alignment horizontal="left" wrapText="1"/>
    </xf>
    <xf numFmtId="0" fontId="32" fillId="2" borderId="4" xfId="0" applyFont="1" applyFill="1" applyBorder="1" applyAlignment="1">
      <alignment wrapText="1"/>
    </xf>
    <xf numFmtId="0" fontId="32" fillId="2" borderId="5" xfId="0" applyFont="1" applyFill="1" applyBorder="1" applyAlignment="1">
      <alignment wrapText="1"/>
    </xf>
    <xf numFmtId="0" fontId="32" fillId="2" borderId="1" xfId="0" applyFont="1" applyFill="1" applyBorder="1" applyAlignment="1">
      <alignment horizontal="left" wrapText="1"/>
    </xf>
    <xf numFmtId="0" fontId="32" fillId="2" borderId="25" xfId="0" applyFont="1" applyFill="1" applyBorder="1" applyAlignment="1">
      <alignment horizontal="left" wrapText="1"/>
    </xf>
    <xf numFmtId="0" fontId="32" fillId="2" borderId="7" xfId="0" applyFont="1" applyFill="1" applyBorder="1" applyAlignment="1">
      <alignment horizontal="left" wrapText="1"/>
    </xf>
    <xf numFmtId="0" fontId="18" fillId="2" borderId="2" xfId="0" applyFont="1" applyFill="1" applyBorder="1" applyAlignment="1">
      <alignment horizontal="left" wrapText="1"/>
    </xf>
    <xf numFmtId="0" fontId="32" fillId="2" borderId="2" xfId="0" applyFont="1" applyFill="1" applyBorder="1" applyAlignment="1">
      <alignment horizontal="left" wrapText="1"/>
    </xf>
    <xf numFmtId="0" fontId="32" fillId="2" borderId="8" xfId="0" applyFont="1" applyFill="1" applyBorder="1" applyAlignment="1">
      <alignment horizontal="left" wrapText="1"/>
    </xf>
    <xf numFmtId="0" fontId="32" fillId="2" borderId="23" xfId="0" applyFont="1" applyFill="1" applyBorder="1" applyAlignment="1">
      <alignment horizontal="left" wrapText="1"/>
    </xf>
    <xf numFmtId="0" fontId="18" fillId="2" borderId="8" xfId="0" applyFont="1" applyFill="1" applyBorder="1" applyAlignment="1">
      <alignment horizontal="left" wrapText="1"/>
    </xf>
    <xf numFmtId="166" fontId="18" fillId="2" borderId="1" xfId="0" applyNumberFormat="1" applyFont="1" applyFill="1" applyBorder="1" applyAlignment="1">
      <alignment horizontal="right" wrapText="1"/>
    </xf>
    <xf numFmtId="166" fontId="18" fillId="2" borderId="0" xfId="0" applyNumberFormat="1" applyFont="1" applyFill="1" applyAlignment="1">
      <alignment horizontal="right" wrapText="1"/>
    </xf>
    <xf numFmtId="166" fontId="18" fillId="2" borderId="7" xfId="0" applyNumberFormat="1" applyFont="1" applyFill="1" applyBorder="1" applyAlignment="1">
      <alignment horizontal="right" wrapText="1"/>
    </xf>
    <xf numFmtId="166" fontId="18" fillId="0" borderId="1" xfId="0" applyNumberFormat="1" applyFont="1" applyBorder="1" applyAlignment="1">
      <alignment horizontal="right" wrapText="1"/>
    </xf>
    <xf numFmtId="166" fontId="18" fillId="0" borderId="0" xfId="0" applyNumberFormat="1" applyFont="1" applyAlignment="1">
      <alignment horizontal="right" wrapText="1"/>
    </xf>
    <xf numFmtId="166" fontId="18" fillId="0" borderId="7" xfId="0" applyNumberFormat="1" applyFont="1" applyBorder="1" applyAlignment="1">
      <alignment horizontal="right" wrapText="1"/>
    </xf>
    <xf numFmtId="166" fontId="18" fillId="0" borderId="2" xfId="0" applyNumberFormat="1" applyFont="1" applyBorder="1" applyAlignment="1">
      <alignment horizontal="right" wrapText="1"/>
    </xf>
    <xf numFmtId="166" fontId="18" fillId="0" borderId="3" xfId="0" applyNumberFormat="1" applyFont="1" applyBorder="1" applyAlignment="1">
      <alignment horizontal="right" wrapText="1"/>
    </xf>
    <xf numFmtId="166" fontId="18" fillId="0" borderId="8" xfId="0" applyNumberFormat="1" applyFont="1" applyBorder="1" applyAlignment="1">
      <alignment horizontal="right" wrapText="1"/>
    </xf>
    <xf numFmtId="166" fontId="18" fillId="0" borderId="4" xfId="0" applyNumberFormat="1" applyFont="1" applyBorder="1" applyAlignment="1">
      <alignment horizontal="right" wrapText="1"/>
    </xf>
    <xf numFmtId="166" fontId="18" fillId="0" borderId="5" xfId="0" applyNumberFormat="1" applyFont="1" applyBorder="1" applyAlignment="1">
      <alignment horizontal="right" wrapText="1"/>
    </xf>
    <xf numFmtId="166" fontId="18" fillId="0" borderId="6" xfId="0" applyNumberFormat="1" applyFont="1" applyBorder="1" applyAlignment="1">
      <alignment horizontal="right" wrapText="1"/>
    </xf>
    <xf numFmtId="166" fontId="18" fillId="0" borderId="15" xfId="0" applyNumberFormat="1" applyFont="1" applyBorder="1" applyAlignment="1">
      <alignment horizontal="right" wrapText="1"/>
    </xf>
    <xf numFmtId="166" fontId="18" fillId="0" borderId="16" xfId="0" applyNumberFormat="1" applyFont="1" applyBorder="1" applyAlignment="1">
      <alignment horizontal="right" wrapText="1"/>
    </xf>
    <xf numFmtId="166" fontId="18" fillId="0" borderId="17" xfId="0" applyNumberFormat="1" applyFont="1" applyBorder="1" applyAlignment="1">
      <alignment horizontal="right" wrapText="1"/>
    </xf>
    <xf numFmtId="166" fontId="18" fillId="2" borderId="15" xfId="0" applyNumberFormat="1" applyFont="1" applyFill="1" applyBorder="1" applyAlignment="1">
      <alignment horizontal="right" wrapText="1"/>
    </xf>
    <xf numFmtId="166" fontId="18" fillId="2" borderId="16" xfId="0" applyNumberFormat="1" applyFont="1" applyFill="1" applyBorder="1" applyAlignment="1">
      <alignment horizontal="right" wrapText="1"/>
    </xf>
    <xf numFmtId="0" fontId="18" fillId="0" borderId="1" xfId="0" applyFont="1" applyBorder="1" applyAlignment="1">
      <alignment horizontal="right" wrapText="1"/>
    </xf>
    <xf numFmtId="0" fontId="18" fillId="2" borderId="4" xfId="0" applyFont="1" applyFill="1" applyBorder="1" applyAlignment="1">
      <alignment horizontal="right" wrapText="1"/>
    </xf>
    <xf numFmtId="0" fontId="18" fillId="2" borderId="6" xfId="0" applyFont="1" applyFill="1" applyBorder="1" applyAlignment="1">
      <alignment horizontal="right" wrapText="1"/>
    </xf>
    <xf numFmtId="0" fontId="18" fillId="2" borderId="1" xfId="0" applyFont="1" applyFill="1" applyBorder="1" applyAlignment="1">
      <alignment horizontal="right" wrapText="1"/>
    </xf>
    <xf numFmtId="0" fontId="18" fillId="2" borderId="7" xfId="0" applyFont="1" applyFill="1" applyBorder="1" applyAlignment="1">
      <alignment horizontal="right" wrapText="1"/>
    </xf>
    <xf numFmtId="0" fontId="24" fillId="2" borderId="1" xfId="0" applyFont="1" applyFill="1" applyBorder="1" applyAlignment="1">
      <alignment wrapText="1"/>
    </xf>
    <xf numFmtId="0" fontId="34" fillId="2" borderId="5" xfId="0" applyFont="1" applyFill="1" applyBorder="1" applyAlignment="1">
      <alignment horizontal="right" wrapText="1"/>
    </xf>
    <xf numFmtId="0" fontId="34" fillId="2" borderId="5" xfId="0" applyFont="1" applyFill="1" applyBorder="1" applyAlignment="1">
      <alignment horizontal="left" wrapText="1"/>
    </xf>
    <xf numFmtId="168" fontId="18" fillId="0" borderId="7" xfId="0" applyNumberFormat="1" applyFont="1" applyBorder="1" applyAlignment="1">
      <alignment vertical="center" wrapText="1"/>
    </xf>
    <xf numFmtId="166" fontId="24" fillId="2" borderId="15" xfId="0" applyNumberFormat="1" applyFont="1" applyFill="1" applyBorder="1" applyAlignment="1">
      <alignment vertical="center" wrapText="1"/>
    </xf>
    <xf numFmtId="166" fontId="24" fillId="2" borderId="16" xfId="0" applyNumberFormat="1" applyFont="1" applyFill="1" applyBorder="1" applyAlignment="1">
      <alignment vertical="center" wrapText="1"/>
    </xf>
    <xf numFmtId="166" fontId="24" fillId="2" borderId="17" xfId="0" applyNumberFormat="1" applyFont="1" applyFill="1" applyBorder="1" applyAlignment="1">
      <alignment vertical="center" wrapText="1"/>
    </xf>
    <xf numFmtId="0" fontId="17" fillId="0" borderId="16" xfId="0" applyFont="1" applyBorder="1" applyAlignment="1">
      <alignment wrapText="1"/>
    </xf>
    <xf numFmtId="0" fontId="17" fillId="2" borderId="16" xfId="0" applyFont="1" applyFill="1" applyBorder="1" applyAlignment="1">
      <alignment wrapText="1"/>
    </xf>
    <xf numFmtId="0" fontId="24" fillId="2" borderId="3" xfId="0" applyFont="1" applyFill="1" applyBorder="1" applyAlignment="1">
      <alignment vertical="center" wrapText="1"/>
    </xf>
    <xf numFmtId="0" fontId="17" fillId="2" borderId="4" xfId="0" applyFont="1" applyFill="1" applyBorder="1" applyAlignment="1">
      <alignment wrapText="1"/>
    </xf>
    <xf numFmtId="0" fontId="35" fillId="2" borderId="0" xfId="0" applyFont="1" applyFill="1" applyAlignment="1">
      <alignment horizontal="center" wrapText="1"/>
    </xf>
    <xf numFmtId="0" fontId="35" fillId="2" borderId="7" xfId="0" applyFont="1" applyFill="1" applyBorder="1" applyAlignment="1">
      <alignment horizontal="center" wrapText="1"/>
    </xf>
    <xf numFmtId="0" fontId="17" fillId="2" borderId="1" xfId="0" applyFont="1" applyFill="1" applyBorder="1" applyAlignment="1">
      <alignment wrapText="1" indent="1"/>
    </xf>
    <xf numFmtId="0" fontId="17" fillId="2" borderId="1" xfId="0" applyFont="1" applyFill="1" applyBorder="1" applyAlignment="1">
      <alignment wrapText="1" indent="2"/>
    </xf>
    <xf numFmtId="0" fontId="17" fillId="2" borderId="1" xfId="0" applyFont="1" applyFill="1" applyBorder="1" applyAlignment="1">
      <alignment wrapText="1" indent="4"/>
    </xf>
    <xf numFmtId="0" fontId="18" fillId="2" borderId="1" xfId="0" applyFont="1" applyFill="1" applyBorder="1" applyAlignment="1">
      <alignment horizontal="left" wrapText="1" indent="5"/>
    </xf>
    <xf numFmtId="0" fontId="18" fillId="2" borderId="1" xfId="0" applyFont="1" applyFill="1" applyBorder="1" applyAlignment="1">
      <alignment wrapText="1" indent="5"/>
    </xf>
    <xf numFmtId="0" fontId="18" fillId="2" borderId="1" xfId="0" applyFont="1" applyFill="1" applyBorder="1" applyAlignment="1">
      <alignment horizontal="left" wrapText="1" indent="6"/>
    </xf>
    <xf numFmtId="0" fontId="17" fillId="2" borderId="1" xfId="0" applyFont="1" applyFill="1" applyBorder="1" applyAlignment="1">
      <alignment wrapText="1" indent="3"/>
    </xf>
    <xf numFmtId="0" fontId="18" fillId="2" borderId="2" xfId="0" applyFont="1" applyFill="1" applyBorder="1" applyAlignment="1">
      <alignment wrapText="1" indent="5"/>
    </xf>
    <xf numFmtId="0" fontId="17" fillId="2" borderId="1" xfId="0" applyFont="1" applyFill="1" applyBorder="1" applyAlignment="1">
      <alignment wrapText="1"/>
    </xf>
    <xf numFmtId="182" fontId="17" fillId="2" borderId="0" xfId="0" applyNumberFormat="1" applyFont="1" applyFill="1" applyAlignment="1">
      <alignment horizontal="center" wrapText="1"/>
    </xf>
    <xf numFmtId="0" fontId="17" fillId="2" borderId="0" xfId="0" applyFont="1" applyFill="1" applyAlignment="1">
      <alignment horizontal="center" wrapText="1"/>
    </xf>
    <xf numFmtId="0" fontId="17" fillId="2" borderId="7" xfId="0" applyFont="1" applyFill="1" applyBorder="1" applyAlignment="1">
      <alignment horizontal="center" wrapText="1"/>
    </xf>
    <xf numFmtId="0" fontId="18" fillId="2" borderId="1" xfId="0" applyFont="1" applyFill="1" applyBorder="1" applyAlignment="1">
      <alignment wrapText="1" indent="1"/>
    </xf>
    <xf numFmtId="0" fontId="18" fillId="2" borderId="0" xfId="0" applyFont="1" applyFill="1" applyAlignment="1">
      <alignment horizontal="center" vertical="top" wrapText="1"/>
    </xf>
    <xf numFmtId="0" fontId="18" fillId="2" borderId="7" xfId="0" applyFont="1" applyFill="1" applyBorder="1" applyAlignment="1">
      <alignment horizontal="center" vertical="top" wrapText="1"/>
    </xf>
    <xf numFmtId="0" fontId="18" fillId="2" borderId="5" xfId="0" applyFont="1" applyFill="1" applyBorder="1" applyAlignment="1">
      <alignment wrapText="1" indent="5"/>
    </xf>
    <xf numFmtId="0" fontId="37" fillId="3" borderId="1" xfId="0" applyFont="1" applyFill="1" applyBorder="1" applyAlignment="1">
      <alignment horizontal="center" vertical="center" wrapText="1"/>
    </xf>
    <xf numFmtId="0" fontId="37" fillId="3" borderId="0" xfId="0" applyFont="1" applyFill="1" applyAlignment="1">
      <alignment horizontal="center" vertical="center" wrapText="1"/>
    </xf>
    <xf numFmtId="0" fontId="37" fillId="3" borderId="7" xfId="0" applyFont="1" applyFill="1" applyBorder="1" applyAlignment="1">
      <alignment horizontal="center" vertical="center" wrapText="1"/>
    </xf>
    <xf numFmtId="0" fontId="15" fillId="2" borderId="27" xfId="0" applyFont="1" applyFill="1" applyBorder="1" applyAlignment="1">
      <alignment vertical="top" wrapText="1"/>
    </xf>
    <xf numFmtId="0" fontId="15" fillId="2" borderId="28" xfId="0" applyFont="1" applyFill="1" applyBorder="1" applyAlignment="1">
      <alignment vertical="top" wrapText="1"/>
    </xf>
    <xf numFmtId="0" fontId="15" fillId="2" borderId="29" xfId="0" applyFont="1" applyFill="1" applyBorder="1" applyAlignment="1">
      <alignment vertical="top" wrapText="1"/>
    </xf>
    <xf numFmtId="0" fontId="38" fillId="2" borderId="4" xfId="0" applyFont="1" applyFill="1" applyBorder="1" applyAlignment="1">
      <alignment wrapText="1"/>
    </xf>
    <xf numFmtId="0" fontId="38" fillId="2" borderId="5" xfId="0" applyFont="1" applyFill="1" applyBorder="1" applyAlignment="1">
      <alignment wrapText="1"/>
    </xf>
    <xf numFmtId="0" fontId="39" fillId="2" borderId="1" xfId="0" applyFont="1" applyFill="1" applyBorder="1" applyAlignment="1">
      <alignment vertical="center" wrapText="1"/>
    </xf>
    <xf numFmtId="0" fontId="38" fillId="2" borderId="0" xfId="0" applyFont="1" applyFill="1" applyAlignment="1">
      <alignment wrapText="1"/>
    </xf>
    <xf numFmtId="0" fontId="15" fillId="2" borderId="0" xfId="0" applyFont="1" applyFill="1" applyAlignment="1">
      <alignment vertical="center" wrapText="1"/>
    </xf>
    <xf numFmtId="0" fontId="37" fillId="2" borderId="0" xfId="0" applyFont="1" applyFill="1" applyAlignment="1">
      <alignment vertical="center" wrapText="1"/>
    </xf>
    <xf numFmtId="0" fontId="40" fillId="2" borderId="1" xfId="0" applyFont="1" applyFill="1" applyBorder="1" applyAlignment="1">
      <alignment horizontal="center" vertical="center" wrapText="1"/>
    </xf>
    <xf numFmtId="0" fontId="40" fillId="2" borderId="0" xfId="0" applyFont="1" applyFill="1" applyAlignment="1">
      <alignment horizontal="center" vertical="center" wrapText="1"/>
    </xf>
    <xf numFmtId="0" fontId="40" fillId="2" borderId="0" xfId="0" applyFont="1" applyFill="1" applyAlignment="1">
      <alignment vertical="center" wrapText="1"/>
    </xf>
    <xf numFmtId="0" fontId="40" fillId="2" borderId="7" xfId="0" applyFont="1" applyFill="1" applyBorder="1" applyAlignment="1">
      <alignment horizontal="center" vertical="center" wrapText="1"/>
    </xf>
    <xf numFmtId="0" fontId="38" fillId="2" borderId="30" xfId="0" applyFont="1" applyFill="1" applyBorder="1" applyAlignment="1">
      <alignment wrapText="1"/>
    </xf>
    <xf numFmtId="0" fontId="15" fillId="2" borderId="31" xfId="0" applyFont="1" applyFill="1" applyBorder="1" applyAlignment="1">
      <alignment vertical="top" wrapText="1"/>
    </xf>
    <xf numFmtId="0" fontId="15" fillId="2" borderId="30" xfId="0" applyFont="1" applyFill="1" applyBorder="1" applyAlignment="1">
      <alignment vertical="top" wrapText="1"/>
    </xf>
    <xf numFmtId="0" fontId="15" fillId="2" borderId="32" xfId="0" applyFont="1" applyFill="1" applyBorder="1" applyAlignment="1">
      <alignment vertical="top" wrapText="1"/>
    </xf>
    <xf numFmtId="0" fontId="38" fillId="2" borderId="33" xfId="0" applyFont="1" applyFill="1" applyBorder="1" applyAlignment="1">
      <alignment wrapText="1"/>
    </xf>
    <xf numFmtId="0" fontId="15" fillId="2" borderId="34" xfId="0" applyFont="1" applyFill="1" applyBorder="1" applyAlignment="1">
      <alignment vertical="top" wrapText="1"/>
    </xf>
    <xf numFmtId="0" fontId="15" fillId="2" borderId="35" xfId="0" applyFont="1" applyFill="1" applyBorder="1" applyAlignment="1">
      <alignment vertical="top" wrapText="1"/>
    </xf>
    <xf numFmtId="0" fontId="15" fillId="2" borderId="33" xfId="0" applyFont="1" applyFill="1" applyBorder="1" applyAlignment="1">
      <alignment vertical="top" wrapText="1"/>
    </xf>
    <xf numFmtId="0" fontId="15" fillId="2" borderId="36" xfId="0" applyFont="1" applyFill="1" applyBorder="1" applyAlignment="1">
      <alignment vertical="top" wrapText="1"/>
    </xf>
    <xf numFmtId="0" fontId="38" fillId="2" borderId="37" xfId="0" applyFont="1" applyFill="1" applyBorder="1" applyAlignment="1">
      <alignment wrapText="1"/>
    </xf>
    <xf numFmtId="0" fontId="41" fillId="2" borderId="37" xfId="0" applyFont="1" applyFill="1" applyBorder="1" applyAlignment="1">
      <alignment horizontal="left" vertical="top" wrapText="1"/>
    </xf>
    <xf numFmtId="0" fontId="38" fillId="2" borderId="39" xfId="0" applyFont="1" applyFill="1" applyBorder="1" applyAlignment="1">
      <alignment wrapText="1"/>
    </xf>
    <xf numFmtId="0" fontId="41" fillId="2" borderId="39" xfId="0" applyFont="1" applyFill="1" applyBorder="1" applyAlignment="1">
      <alignment horizontal="left" vertical="top" wrapText="1"/>
    </xf>
    <xf numFmtId="164" fontId="18" fillId="2" borderId="7" xfId="0" applyNumberFormat="1" applyFont="1" applyFill="1" applyBorder="1" applyAlignment="1">
      <alignment horizontal="center" wrapText="1"/>
    </xf>
    <xf numFmtId="166" fontId="17" fillId="2" borderId="11" xfId="0" applyNumberFormat="1" applyFont="1" applyFill="1" applyBorder="1" applyAlignment="1">
      <alignment wrapText="1"/>
    </xf>
    <xf numFmtId="166" fontId="42" fillId="2" borderId="4" xfId="0" applyNumberFormat="1" applyFont="1" applyFill="1" applyBorder="1" applyAlignment="1">
      <alignment wrapText="1"/>
    </xf>
    <xf numFmtId="166" fontId="42" fillId="2" borderId="5" xfId="0" applyNumberFormat="1" applyFont="1" applyFill="1" applyBorder="1" applyAlignment="1">
      <alignment wrapText="1"/>
    </xf>
    <xf numFmtId="166" fontId="42" fillId="2" borderId="6" xfId="0" applyNumberFormat="1" applyFont="1" applyFill="1" applyBorder="1" applyAlignment="1">
      <alignment wrapText="1"/>
    </xf>
    <xf numFmtId="166" fontId="17" fillId="2" borderId="4" xfId="0" applyNumberFormat="1" applyFont="1" applyFill="1" applyBorder="1" applyAlignment="1">
      <alignment wrapText="1"/>
    </xf>
    <xf numFmtId="164" fontId="18" fillId="2" borderId="7" xfId="0" applyNumberFormat="1" applyFont="1" applyFill="1" applyBorder="1" applyAlignment="1">
      <alignment horizontal="left" wrapText="1"/>
    </xf>
    <xf numFmtId="166" fontId="17" fillId="2" borderId="14" xfId="0" applyNumberFormat="1" applyFont="1" applyFill="1" applyBorder="1" applyAlignment="1">
      <alignment wrapText="1"/>
    </xf>
    <xf numFmtId="166" fontId="42" fillId="2" borderId="15" xfId="0" applyNumberFormat="1" applyFont="1" applyFill="1" applyBorder="1" applyAlignment="1">
      <alignment wrapText="1"/>
    </xf>
    <xf numFmtId="166" fontId="42" fillId="2" borderId="16" xfId="0" applyNumberFormat="1" applyFont="1" applyFill="1" applyBorder="1" applyAlignment="1">
      <alignment wrapText="1"/>
    </xf>
    <xf numFmtId="166" fontId="42" fillId="2" borderId="17" xfId="0" applyNumberFormat="1" applyFont="1" applyFill="1" applyBorder="1" applyAlignment="1">
      <alignment wrapText="1"/>
    </xf>
    <xf numFmtId="166" fontId="17" fillId="2" borderId="15" xfId="0" applyNumberFormat="1" applyFont="1" applyFill="1" applyBorder="1" applyAlignment="1">
      <alignment wrapText="1"/>
    </xf>
    <xf numFmtId="0" fontId="18" fillId="2" borderId="0" xfId="0" applyFont="1" applyFill="1" applyAlignment="1">
      <alignment wrapText="1"/>
    </xf>
    <xf numFmtId="0" fontId="18" fillId="2" borderId="0" xfId="0" applyFont="1" applyFill="1" applyAlignment="1">
      <alignment wrapText="1" indent="4"/>
    </xf>
    <xf numFmtId="0" fontId="1" fillId="2" borderId="16" xfId="0" applyFont="1" applyFill="1" applyBorder="1" applyAlignment="1">
      <alignment wrapText="1"/>
    </xf>
    <xf numFmtId="0" fontId="17" fillId="2" borderId="9" xfId="0" applyFont="1" applyFill="1" applyBorder="1" applyAlignment="1">
      <alignment wrapText="1"/>
    </xf>
    <xf numFmtId="0" fontId="17" fillId="2" borderId="5" xfId="0" applyFont="1" applyFill="1" applyBorder="1" applyAlignment="1">
      <alignment wrapText="1"/>
    </xf>
    <xf numFmtId="0" fontId="42" fillId="2" borderId="9" xfId="0" applyFont="1" applyFill="1" applyBorder="1" applyAlignment="1">
      <alignment wrapText="1"/>
    </xf>
    <xf numFmtId="0" fontId="42" fillId="2" borderId="5" xfId="0" applyFont="1" applyFill="1" applyBorder="1" applyAlignment="1">
      <alignment wrapText="1"/>
    </xf>
    <xf numFmtId="0" fontId="42" fillId="2" borderId="5" xfId="0" applyFont="1" applyFill="1" applyBorder="1" applyAlignment="1">
      <alignment horizontal="left" wrapText="1"/>
    </xf>
    <xf numFmtId="0" fontId="1" fillId="2" borderId="7" xfId="0" applyFont="1" applyFill="1" applyBorder="1" applyAlignment="1">
      <alignment horizontal="center" wrapText="1"/>
    </xf>
    <xf numFmtId="0" fontId="18" fillId="2" borderId="7" xfId="0" applyFont="1" applyFill="1" applyBorder="1" applyAlignment="1">
      <alignment horizontal="center" wrapText="1"/>
    </xf>
    <xf numFmtId="0" fontId="42" fillId="2" borderId="3" xfId="0" applyFont="1" applyFill="1" applyBorder="1" applyAlignment="1">
      <alignment wrapText="1"/>
    </xf>
    <xf numFmtId="0" fontId="1" fillId="2" borderId="5" xfId="0" applyFont="1" applyFill="1" applyBorder="1" applyAlignment="1">
      <alignment wrapText="1"/>
    </xf>
    <xf numFmtId="0" fontId="1" fillId="2" borderId="3" xfId="0" applyFont="1" applyFill="1" applyBorder="1" applyAlignment="1">
      <alignment wrapText="1"/>
    </xf>
    <xf numFmtId="0" fontId="18" fillId="2" borderId="7" xfId="0" applyFont="1" applyFill="1" applyBorder="1" applyAlignment="1">
      <alignment wrapText="1"/>
    </xf>
    <xf numFmtId="0" fontId="1" fillId="2" borderId="9" xfId="0" applyFont="1" applyFill="1" applyBorder="1" applyAlignment="1">
      <alignment wrapText="1"/>
    </xf>
    <xf numFmtId="0" fontId="1" fillId="2" borderId="1" xfId="0" applyFont="1" applyFill="1" applyBorder="1" applyAlignment="1">
      <alignment wrapText="1"/>
    </xf>
    <xf numFmtId="0" fontId="1" fillId="2" borderId="7" xfId="0" applyFont="1" applyFill="1" applyBorder="1" applyAlignment="1">
      <alignment wrapText="1"/>
    </xf>
    <xf numFmtId="0" fontId="42" fillId="2" borderId="3" xfId="0" applyFont="1" applyFill="1" applyBorder="1" applyAlignment="1">
      <alignment horizontal="left" wrapText="1"/>
    </xf>
    <xf numFmtId="0" fontId="42" fillId="2" borderId="0" xfId="0" applyFont="1" applyFill="1" applyAlignment="1">
      <alignment wrapText="1"/>
    </xf>
    <xf numFmtId="0" fontId="18" fillId="2" borderId="0" xfId="0" applyFont="1" applyFill="1" applyAlignment="1">
      <alignment horizontal="left" wrapText="1"/>
    </xf>
    <xf numFmtId="166" fontId="17" fillId="2" borderId="14" xfId="0" applyNumberFormat="1" applyFont="1" applyFill="1" applyBorder="1" applyAlignment="1">
      <alignment vertical="center" wrapText="1"/>
    </xf>
    <xf numFmtId="166" fontId="42" fillId="2" borderId="15" xfId="0" applyNumberFormat="1" applyFont="1" applyFill="1" applyBorder="1" applyAlignment="1">
      <alignment vertical="center" wrapText="1"/>
    </xf>
    <xf numFmtId="166" fontId="42" fillId="2" borderId="16" xfId="0" applyNumberFormat="1" applyFont="1" applyFill="1" applyBorder="1" applyAlignment="1">
      <alignment vertical="center" wrapText="1"/>
    </xf>
    <xf numFmtId="166" fontId="42" fillId="2" borderId="17" xfId="0" applyNumberFormat="1" applyFont="1" applyFill="1" applyBorder="1" applyAlignment="1">
      <alignment vertical="center" wrapText="1"/>
    </xf>
    <xf numFmtId="166" fontId="17" fillId="2" borderId="15" xfId="0" applyNumberFormat="1" applyFont="1" applyFill="1" applyBorder="1" applyAlignment="1">
      <alignment vertical="center" wrapText="1"/>
    </xf>
    <xf numFmtId="166" fontId="17" fillId="2" borderId="10" xfId="0" applyNumberFormat="1" applyFont="1" applyFill="1" applyBorder="1" applyAlignment="1">
      <alignment wrapText="1"/>
    </xf>
    <xf numFmtId="166" fontId="42" fillId="2" borderId="2" xfId="0" applyNumberFormat="1" applyFont="1" applyFill="1" applyBorder="1" applyAlignment="1">
      <alignment wrapText="1"/>
    </xf>
    <xf numFmtId="166" fontId="42" fillId="2" borderId="3" xfId="0" applyNumberFormat="1" applyFont="1" applyFill="1" applyBorder="1" applyAlignment="1">
      <alignment wrapText="1"/>
    </xf>
    <xf numFmtId="166" fontId="42" fillId="2" borderId="8" xfId="0" applyNumberFormat="1" applyFont="1" applyFill="1" applyBorder="1" applyAlignment="1">
      <alignment wrapText="1"/>
    </xf>
    <xf numFmtId="166" fontId="17" fillId="2" borderId="2" xfId="0" applyNumberFormat="1" applyFont="1" applyFill="1" applyBorder="1" applyAlignment="1">
      <alignment vertical="center" wrapText="1"/>
    </xf>
    <xf numFmtId="0" fontId="17" fillId="2" borderId="9" xfId="0" applyFont="1" applyFill="1" applyBorder="1" applyAlignment="1">
      <alignment vertical="center" wrapText="1"/>
    </xf>
    <xf numFmtId="0" fontId="17" fillId="2" borderId="3" xfId="0" applyFont="1" applyFill="1" applyBorder="1" applyAlignment="1">
      <alignment vertical="center" wrapText="1"/>
    </xf>
    <xf numFmtId="0" fontId="42" fillId="2" borderId="9" xfId="0" applyFont="1" applyFill="1" applyBorder="1" applyAlignment="1">
      <alignment vertical="center" wrapText="1"/>
    </xf>
    <xf numFmtId="0" fontId="18" fillId="2" borderId="3" xfId="0" applyFont="1" applyFill="1" applyBorder="1" applyAlignment="1">
      <alignment wrapText="1"/>
    </xf>
    <xf numFmtId="178" fontId="29" fillId="2" borderId="1" xfId="0" applyNumberFormat="1" applyFont="1" applyFill="1" applyBorder="1" applyAlignment="1">
      <alignment wrapText="1"/>
    </xf>
    <xf numFmtId="178" fontId="29" fillId="2" borderId="0" xfId="0" applyNumberFormat="1" applyFont="1" applyFill="1" applyAlignment="1">
      <alignment wrapText="1"/>
    </xf>
    <xf numFmtId="178" fontId="29" fillId="2" borderId="7" xfId="0" applyNumberFormat="1" applyFont="1" applyFill="1" applyBorder="1" applyAlignment="1">
      <alignment wrapText="1"/>
    </xf>
    <xf numFmtId="178" fontId="29" fillId="2" borderId="2" xfId="0" applyNumberFormat="1" applyFont="1" applyFill="1" applyBorder="1" applyAlignment="1">
      <alignment wrapText="1"/>
    </xf>
    <xf numFmtId="178" fontId="29" fillId="2" borderId="3" xfId="0" applyNumberFormat="1" applyFont="1" applyFill="1" applyBorder="1" applyAlignment="1">
      <alignment wrapText="1"/>
    </xf>
    <xf numFmtId="178" fontId="29" fillId="2" borderId="8" xfId="0" applyNumberFormat="1" applyFont="1" applyFill="1" applyBorder="1" applyAlignment="1">
      <alignment wrapText="1"/>
    </xf>
    <xf numFmtId="178" fontId="43" fillId="2" borderId="15" xfId="0" applyNumberFormat="1" applyFont="1" applyFill="1" applyBorder="1" applyAlignment="1">
      <alignment vertical="center" wrapText="1"/>
    </xf>
    <xf numFmtId="178" fontId="43" fillId="2" borderId="16" xfId="0" applyNumberFormat="1" applyFont="1" applyFill="1" applyBorder="1" applyAlignment="1">
      <alignment vertical="center" wrapText="1"/>
    </xf>
    <xf numFmtId="178" fontId="43" fillId="2" borderId="17" xfId="0" applyNumberFormat="1" applyFont="1" applyFill="1" applyBorder="1" applyAlignment="1">
      <alignment vertical="center" wrapText="1"/>
    </xf>
    <xf numFmtId="178" fontId="29" fillId="2" borderId="16" xfId="0" applyNumberFormat="1" applyFont="1" applyFill="1" applyBorder="1" applyAlignment="1">
      <alignment vertical="center" wrapText="1"/>
    </xf>
    <xf numFmtId="178" fontId="29" fillId="2" borderId="17" xfId="0" applyNumberFormat="1" applyFont="1" applyFill="1" applyBorder="1" applyAlignment="1">
      <alignment vertical="center" wrapText="1"/>
    </xf>
    <xf numFmtId="166" fontId="24" fillId="2" borderId="1" xfId="0" applyNumberFormat="1" applyFont="1" applyFill="1" applyBorder="1" applyAlignment="1">
      <alignment vertical="center" wrapText="1"/>
    </xf>
    <xf numFmtId="166" fontId="24" fillId="2" borderId="0" xfId="0" applyNumberFormat="1" applyFont="1" applyFill="1" applyAlignment="1">
      <alignment vertical="center" wrapText="1"/>
    </xf>
    <xf numFmtId="166" fontId="24" fillId="2" borderId="7" xfId="0" applyNumberFormat="1" applyFont="1" applyFill="1" applyBorder="1" applyAlignment="1">
      <alignment vertical="center" wrapText="1"/>
    </xf>
    <xf numFmtId="166" fontId="44" fillId="2" borderId="15" xfId="0" applyNumberFormat="1" applyFont="1" applyFill="1" applyBorder="1" applyAlignment="1">
      <alignment wrapText="1"/>
    </xf>
    <xf numFmtId="166" fontId="44" fillId="2" borderId="16" xfId="0" applyNumberFormat="1" applyFont="1" applyFill="1" applyBorder="1" applyAlignment="1">
      <alignment wrapText="1"/>
    </xf>
    <xf numFmtId="166" fontId="44" fillId="2" borderId="17" xfId="0" applyNumberFormat="1" applyFont="1" applyFill="1" applyBorder="1" applyAlignment="1">
      <alignment wrapText="1"/>
    </xf>
    <xf numFmtId="0" fontId="43" fillId="2" borderId="3" xfId="0" applyFont="1" applyFill="1" applyBorder="1" applyAlignment="1">
      <alignment horizontal="right" vertical="center" wrapText="1"/>
    </xf>
    <xf numFmtId="0" fontId="43" fillId="2" borderId="9" xfId="0" applyFont="1" applyFill="1" applyBorder="1" applyAlignment="1">
      <alignment horizontal="right" vertical="center" wrapText="1"/>
    </xf>
    <xf numFmtId="0" fontId="29" fillId="2" borderId="3" xfId="0" applyFont="1" applyFill="1" applyBorder="1" applyAlignment="1">
      <alignment vertical="center" wrapText="1"/>
    </xf>
    <xf numFmtId="0" fontId="44" fillId="2" borderId="9" xfId="0" applyFont="1" applyFill="1" applyBorder="1" applyAlignment="1">
      <alignment wrapText="1"/>
    </xf>
    <xf numFmtId="0" fontId="44" fillId="2" borderId="3" xfId="0" applyFont="1" applyFill="1" applyBorder="1" applyAlignment="1">
      <alignment wrapText="1"/>
    </xf>
    <xf numFmtId="0" fontId="10" fillId="2" borderId="41" xfId="0" applyFont="1" applyFill="1" applyBorder="1" applyAlignment="1">
      <alignment vertical="center" wrapText="1" indent="3"/>
    </xf>
    <xf numFmtId="0" fontId="10" fillId="2" borderId="0" xfId="0" applyFont="1" applyFill="1" applyBorder="1" applyAlignment="1">
      <alignment vertical="top" wrapText="1" indent="2"/>
    </xf>
    <xf numFmtId="168" fontId="17" fillId="2" borderId="42" xfId="0" applyNumberFormat="1" applyFont="1" applyFill="1" applyBorder="1" applyAlignment="1">
      <alignment wrapText="1"/>
    </xf>
    <xf numFmtId="168" fontId="42" fillId="2" borderId="43" xfId="0" applyNumberFormat="1" applyFont="1" applyFill="1" applyBorder="1" applyAlignment="1">
      <alignment wrapText="1"/>
    </xf>
    <xf numFmtId="0" fontId="17" fillId="2" borderId="44" xfId="0" applyFont="1" applyFill="1" applyBorder="1" applyAlignment="1">
      <alignment wrapText="1"/>
    </xf>
    <xf numFmtId="168" fontId="42" fillId="2" borderId="44" xfId="0" applyNumberFormat="1" applyFont="1" applyFill="1" applyBorder="1" applyAlignment="1">
      <alignment wrapText="1"/>
    </xf>
    <xf numFmtId="168" fontId="42" fillId="2" borderId="45" xfId="0" applyNumberFormat="1" applyFont="1" applyFill="1" applyBorder="1" applyAlignment="1">
      <alignment wrapText="1"/>
    </xf>
    <xf numFmtId="168" fontId="17" fillId="2" borderId="43" xfId="0" applyNumberFormat="1" applyFont="1" applyFill="1" applyBorder="1" applyAlignment="1">
      <alignment wrapText="1"/>
    </xf>
    <xf numFmtId="0" fontId="42" fillId="2" borderId="44" xfId="0" applyFont="1" applyFill="1" applyBorder="1" applyAlignment="1">
      <alignment wrapText="1"/>
    </xf>
    <xf numFmtId="0" fontId="42" fillId="2" borderId="44" xfId="0" applyFont="1" applyFill="1" applyBorder="1" applyAlignment="1">
      <alignment horizontal="left" wrapText="1"/>
    </xf>
    <xf numFmtId="166" fontId="24" fillId="0" borderId="1" xfId="0" applyNumberFormat="1" applyFont="1" applyFill="1" applyBorder="1" applyAlignment="1">
      <alignment wrapText="1"/>
    </xf>
    <xf numFmtId="0" fontId="18" fillId="0" borderId="0" xfId="0" applyFont="1" applyFill="1" applyAlignment="1">
      <alignment wrapText="1"/>
    </xf>
    <xf numFmtId="166" fontId="24" fillId="0" borderId="0" xfId="0" applyNumberFormat="1" applyFont="1" applyFill="1" applyAlignment="1">
      <alignment wrapText="1"/>
    </xf>
    <xf numFmtId="166" fontId="24" fillId="0" borderId="7" xfId="0" applyNumberFormat="1" applyFont="1" applyFill="1" applyBorder="1" applyAlignment="1">
      <alignment wrapText="1"/>
    </xf>
    <xf numFmtId="0" fontId="18" fillId="0" borderId="9" xfId="0" applyFont="1" applyFill="1" applyBorder="1" applyAlignment="1">
      <alignment wrapText="1"/>
    </xf>
    <xf numFmtId="0" fontId="24" fillId="0" borderId="9" xfId="0" applyFont="1" applyFill="1" applyBorder="1" applyAlignment="1">
      <alignment wrapText="1"/>
    </xf>
    <xf numFmtId="166" fontId="18" fillId="0" borderId="1" xfId="0" applyNumberFormat="1" applyFont="1" applyFill="1" applyBorder="1" applyAlignment="1">
      <alignment wrapText="1"/>
    </xf>
    <xf numFmtId="0" fontId="24" fillId="0" borderId="0" xfId="0" applyFont="1" applyFill="1" applyAlignment="1">
      <alignment wrapText="1"/>
    </xf>
    <xf numFmtId="0" fontId="12" fillId="2" borderId="46" xfId="0" applyFont="1" applyFill="1" applyBorder="1" applyAlignment="1">
      <alignment vertical="top" wrapText="1"/>
    </xf>
    <xf numFmtId="0" fontId="18" fillId="2" borderId="5" xfId="0" applyFont="1" applyFill="1" applyBorder="1" applyAlignment="1">
      <alignment horizontal="center" wrapText="1"/>
    </xf>
    <xf numFmtId="0" fontId="0" fillId="0" borderId="0" xfId="0"/>
    <xf numFmtId="0" fontId="18" fillId="2" borderId="6" xfId="0" applyFont="1" applyFill="1" applyBorder="1" applyAlignment="1">
      <alignment horizontal="center" wrapText="1"/>
    </xf>
    <xf numFmtId="0" fontId="1" fillId="0" borderId="0" xfId="0" applyFont="1" applyBorder="1" applyAlignment="1">
      <alignment wrapText="1"/>
    </xf>
    <xf numFmtId="0" fontId="18" fillId="0" borderId="48" xfId="0" applyFont="1" applyBorder="1" applyAlignment="1">
      <alignment horizontal="left" wrapText="1"/>
    </xf>
    <xf numFmtId="0" fontId="0" fillId="0" borderId="49" xfId="0" applyBorder="1"/>
    <xf numFmtId="166" fontId="18" fillId="0" borderId="49" xfId="0" applyNumberFormat="1" applyFont="1" applyBorder="1" applyAlignment="1">
      <alignment horizontal="right" wrapText="1"/>
    </xf>
    <xf numFmtId="166" fontId="18" fillId="0" borderId="47" xfId="0" applyNumberFormat="1" applyFont="1" applyBorder="1" applyAlignment="1">
      <alignment horizontal="right" wrapText="1"/>
    </xf>
    <xf numFmtId="166" fontId="18" fillId="2" borderId="47" xfId="0" applyNumberFormat="1" applyFont="1" applyFill="1" applyBorder="1" applyAlignment="1">
      <alignment horizontal="right" wrapText="1"/>
    </xf>
    <xf numFmtId="0" fontId="18" fillId="2" borderId="0" xfId="0" applyFont="1" applyFill="1" applyBorder="1" applyAlignment="1">
      <alignment wrapText="1"/>
    </xf>
    <xf numFmtId="0" fontId="18" fillId="0" borderId="0" xfId="0" applyFont="1" applyBorder="1" applyAlignment="1">
      <alignment wrapText="1"/>
    </xf>
    <xf numFmtId="166" fontId="18" fillId="0" borderId="42" xfId="0" applyNumberFormat="1" applyFont="1" applyBorder="1" applyAlignment="1">
      <alignment wrapText="1"/>
    </xf>
    <xf numFmtId="166" fontId="0" fillId="0" borderId="0" xfId="0" applyNumberFormat="1"/>
    <xf numFmtId="0" fontId="18" fillId="2" borderId="0" xfId="0" applyFont="1" applyFill="1" applyBorder="1" applyAlignment="1">
      <alignment horizontal="left" wrapText="1"/>
    </xf>
    <xf numFmtId="0" fontId="0" fillId="0" borderId="0" xfId="0" applyBorder="1"/>
    <xf numFmtId="166" fontId="18" fillId="2" borderId="50" xfId="0" applyNumberFormat="1" applyFont="1" applyFill="1" applyBorder="1" applyAlignment="1">
      <alignment wrapText="1"/>
    </xf>
    <xf numFmtId="0" fontId="18" fillId="0" borderId="0" xfId="0" applyFont="1" applyBorder="1" applyAlignment="1">
      <alignment horizontal="left" wrapText="1"/>
    </xf>
    <xf numFmtId="0" fontId="17" fillId="2" borderId="0" xfId="0" applyFont="1" applyFill="1" applyBorder="1" applyAlignment="1">
      <alignment wrapText="1"/>
    </xf>
    <xf numFmtId="166" fontId="17" fillId="2" borderId="42" xfId="0" applyNumberFormat="1" applyFont="1" applyFill="1" applyBorder="1" applyAlignment="1">
      <alignment wrapText="1"/>
    </xf>
    <xf numFmtId="166" fontId="19" fillId="0" borderId="53" xfId="0" applyNumberFormat="1" applyFont="1" applyBorder="1" applyAlignment="1">
      <alignment wrapText="1"/>
    </xf>
    <xf numFmtId="166" fontId="19" fillId="2" borderId="54" xfId="0" applyNumberFormat="1" applyFont="1" applyFill="1" applyBorder="1" applyAlignment="1">
      <alignment wrapText="1"/>
    </xf>
    <xf numFmtId="166" fontId="19" fillId="2" borderId="55" xfId="0" applyNumberFormat="1" applyFont="1" applyFill="1" applyBorder="1" applyAlignment="1">
      <alignment wrapText="1"/>
    </xf>
    <xf numFmtId="166" fontId="19" fillId="2" borderId="56" xfId="0" applyNumberFormat="1" applyFont="1" applyFill="1" applyBorder="1" applyAlignment="1">
      <alignment wrapText="1"/>
    </xf>
    <xf numFmtId="166" fontId="18" fillId="0" borderId="57" xfId="0" applyNumberFormat="1" applyFont="1" applyBorder="1" applyAlignment="1">
      <alignment wrapText="1"/>
    </xf>
    <xf numFmtId="166" fontId="19" fillId="2" borderId="48" xfId="0" applyNumberFormat="1" applyFont="1" applyFill="1" applyBorder="1" applyAlignment="1">
      <alignment wrapText="1"/>
    </xf>
    <xf numFmtId="0" fontId="19" fillId="2" borderId="0" xfId="0" applyFont="1" applyFill="1" applyBorder="1" applyAlignment="1">
      <alignment horizontal="left" wrapText="1"/>
    </xf>
    <xf numFmtId="167" fontId="19" fillId="2" borderId="45" xfId="0" applyNumberFormat="1" applyFont="1" applyFill="1" applyBorder="1" applyAlignment="1">
      <alignment wrapText="1"/>
    </xf>
    <xf numFmtId="0" fontId="19" fillId="0" borderId="3" xfId="0" applyFont="1" applyBorder="1" applyAlignment="1">
      <alignment wrapText="1"/>
    </xf>
    <xf numFmtId="0" fontId="19" fillId="0" borderId="3" xfId="0" applyFont="1" applyBorder="1" applyAlignment="1">
      <alignment horizontal="left" wrapText="1"/>
    </xf>
    <xf numFmtId="0" fontId="19" fillId="0" borderId="8" xfId="0" applyFont="1" applyBorder="1" applyAlignment="1">
      <alignment wrapText="1"/>
    </xf>
    <xf numFmtId="164" fontId="18" fillId="2" borderId="58" xfId="0" applyNumberFormat="1" applyFont="1" applyFill="1" applyBorder="1" applyAlignment="1">
      <alignment horizontal="center" wrapText="1"/>
    </xf>
    <xf numFmtId="0" fontId="18" fillId="2" borderId="59" xfId="0" applyFont="1" applyFill="1" applyBorder="1" applyAlignment="1">
      <alignment horizontal="center" wrapText="1"/>
    </xf>
    <xf numFmtId="164" fontId="18" fillId="2" borderId="59" xfId="0" applyNumberFormat="1" applyFont="1" applyFill="1" applyBorder="1" applyAlignment="1">
      <alignment horizontal="center" wrapText="1"/>
    </xf>
    <xf numFmtId="0" fontId="18" fillId="2" borderId="59" xfId="0" applyFont="1" applyFill="1" applyBorder="1" applyAlignment="1">
      <alignment horizontal="left" wrapText="1"/>
    </xf>
    <xf numFmtId="164" fontId="18" fillId="2" borderId="60" xfId="0" applyNumberFormat="1" applyFont="1" applyFill="1" applyBorder="1" applyAlignment="1">
      <alignment horizontal="left" wrapText="1"/>
    </xf>
    <xf numFmtId="164" fontId="18" fillId="2" borderId="60" xfId="0" applyNumberFormat="1" applyFont="1" applyFill="1" applyBorder="1" applyAlignment="1">
      <alignment horizontal="center" wrapText="1"/>
    </xf>
    <xf numFmtId="0" fontId="0" fillId="0" borderId="0" xfId="0"/>
    <xf numFmtId="166" fontId="19" fillId="2" borderId="0" xfId="0" applyNumberFormat="1" applyFont="1" applyFill="1" applyBorder="1" applyAlignment="1">
      <alignment wrapText="1"/>
    </xf>
    <xf numFmtId="0" fontId="18" fillId="2" borderId="58" xfId="0" applyFont="1" applyFill="1" applyBorder="1" applyAlignment="1">
      <alignment horizontal="center" wrapText="1"/>
    </xf>
    <xf numFmtId="0" fontId="18" fillId="2" borderId="59" xfId="0" applyFont="1" applyFill="1" applyBorder="1" applyAlignment="1">
      <alignment horizontal="center" wrapText="1"/>
    </xf>
    <xf numFmtId="166" fontId="18" fillId="0" borderId="61" xfId="0" applyNumberFormat="1" applyFont="1" applyBorder="1" applyAlignment="1">
      <alignment wrapText="1"/>
    </xf>
    <xf numFmtId="166" fontId="19" fillId="2" borderId="41" xfId="0" applyNumberFormat="1" applyFont="1" applyFill="1" applyBorder="1" applyAlignment="1">
      <alignment wrapText="1"/>
    </xf>
    <xf numFmtId="166" fontId="19" fillId="2" borderId="62" xfId="0" applyNumberFormat="1" applyFont="1" applyFill="1" applyBorder="1" applyAlignment="1">
      <alignment wrapText="1"/>
    </xf>
    <xf numFmtId="166" fontId="19" fillId="2" borderId="63" xfId="0" applyNumberFormat="1" applyFont="1" applyFill="1" applyBorder="1" applyAlignment="1">
      <alignment wrapText="1"/>
    </xf>
    <xf numFmtId="166" fontId="18" fillId="2" borderId="41" xfId="0" applyNumberFormat="1" applyFont="1" applyFill="1" applyBorder="1" applyAlignment="1">
      <alignment wrapText="1"/>
    </xf>
    <xf numFmtId="169" fontId="19" fillId="2" borderId="62" xfId="0" applyNumberFormat="1" applyFont="1" applyFill="1" applyBorder="1" applyAlignment="1">
      <alignment wrapText="1"/>
    </xf>
    <xf numFmtId="166" fontId="18" fillId="0" borderId="64" xfId="0" applyNumberFormat="1" applyFont="1" applyBorder="1" applyAlignment="1">
      <alignment wrapText="1"/>
    </xf>
    <xf numFmtId="166" fontId="19" fillId="2" borderId="65" xfId="0" applyNumberFormat="1" applyFont="1" applyFill="1" applyBorder="1" applyAlignment="1">
      <alignment wrapText="1"/>
    </xf>
    <xf numFmtId="166" fontId="19" fillId="2" borderId="59" xfId="0" applyNumberFormat="1" applyFont="1" applyFill="1" applyBorder="1" applyAlignment="1">
      <alignment wrapText="1"/>
    </xf>
    <xf numFmtId="166" fontId="19" fillId="2" borderId="66" xfId="0" applyNumberFormat="1" applyFont="1" applyFill="1" applyBorder="1" applyAlignment="1">
      <alignment wrapText="1"/>
    </xf>
    <xf numFmtId="166" fontId="18" fillId="2" borderId="65" xfId="0" applyNumberFormat="1" applyFont="1" applyFill="1" applyBorder="1" applyAlignment="1">
      <alignment wrapText="1"/>
    </xf>
    <xf numFmtId="0" fontId="23" fillId="2" borderId="1" xfId="0" applyFont="1" applyFill="1" applyBorder="1" applyAlignment="1">
      <alignment wrapText="1"/>
    </xf>
    <xf numFmtId="166" fontId="19" fillId="2" borderId="67" xfId="0" applyNumberFormat="1" applyFont="1" applyFill="1" applyBorder="1" applyAlignment="1">
      <alignment wrapText="1"/>
    </xf>
    <xf numFmtId="166" fontId="19" fillId="2" borderId="49" xfId="0" applyNumberFormat="1" applyFont="1" applyFill="1" applyBorder="1" applyAlignment="1">
      <alignment wrapText="1"/>
    </xf>
    <xf numFmtId="49" fontId="19" fillId="2" borderId="7" xfId="0" applyNumberFormat="1" applyFont="1" applyFill="1" applyBorder="1" applyAlignment="1">
      <alignment horizontal="right" wrapText="1"/>
    </xf>
    <xf numFmtId="49" fontId="19" fillId="2" borderId="0" xfId="0" applyNumberFormat="1" applyFont="1" applyFill="1" applyAlignment="1">
      <alignment horizontal="right" wrapText="1"/>
    </xf>
    <xf numFmtId="0" fontId="24" fillId="2" borderId="0" xfId="0" applyFont="1" applyFill="1" applyBorder="1" applyAlignment="1">
      <alignment wrapText="1"/>
    </xf>
    <xf numFmtId="0" fontId="6" fillId="2" borderId="0" xfId="0" applyFont="1" applyFill="1" applyBorder="1" applyAlignment="1">
      <alignment wrapText="1"/>
    </xf>
    <xf numFmtId="0" fontId="19" fillId="2" borderId="0" xfId="0" applyFont="1" applyFill="1" applyBorder="1" applyAlignment="1">
      <alignment wrapText="1"/>
    </xf>
    <xf numFmtId="166" fontId="19" fillId="2" borderId="58" xfId="0" applyNumberFormat="1" applyFont="1" applyFill="1" applyBorder="1" applyAlignment="1">
      <alignment wrapText="1"/>
    </xf>
    <xf numFmtId="0" fontId="18" fillId="2" borderId="59" xfId="0" applyFont="1" applyFill="1" applyBorder="1" applyAlignment="1">
      <alignment wrapText="1"/>
    </xf>
    <xf numFmtId="166" fontId="19" fillId="2" borderId="60" xfId="0" applyNumberFormat="1" applyFont="1" applyFill="1" applyBorder="1" applyAlignment="1">
      <alignment wrapText="1"/>
    </xf>
    <xf numFmtId="0" fontId="18" fillId="2" borderId="0" xfId="0" applyFont="1" applyFill="1" applyBorder="1" applyAlignment="1">
      <alignment horizontal="center" wrapText="1"/>
    </xf>
    <xf numFmtId="0" fontId="18" fillId="2" borderId="0" xfId="0" applyFont="1" applyFill="1" applyBorder="1" applyAlignment="1">
      <alignment horizontal="center" vertical="center" wrapText="1"/>
    </xf>
    <xf numFmtId="0" fontId="18" fillId="0" borderId="52" xfId="0" applyFont="1" applyBorder="1" applyAlignment="1">
      <alignment horizontal="center" wrapText="1"/>
    </xf>
    <xf numFmtId="0" fontId="18" fillId="2" borderId="59" xfId="0" applyFont="1" applyFill="1" applyBorder="1" applyAlignment="1">
      <alignment horizontal="center" vertical="center" wrapText="1"/>
    </xf>
    <xf numFmtId="0" fontId="18" fillId="2" borderId="60" xfId="0" applyFont="1" applyFill="1" applyBorder="1" applyAlignment="1">
      <alignment horizontal="center" vertical="center" wrapText="1"/>
    </xf>
    <xf numFmtId="0" fontId="18" fillId="2" borderId="58" xfId="0" applyFont="1" applyFill="1" applyBorder="1" applyAlignment="1">
      <alignment horizontal="center" vertical="center" wrapText="1"/>
    </xf>
    <xf numFmtId="168" fontId="18" fillId="0" borderId="0" xfId="0" applyNumberFormat="1" applyFont="1" applyBorder="1" applyAlignment="1">
      <alignment horizontal="center" wrapText="1"/>
    </xf>
    <xf numFmtId="168" fontId="18" fillId="2" borderId="0" xfId="0" applyNumberFormat="1" applyFont="1" applyFill="1" applyBorder="1" applyAlignment="1">
      <alignment horizontal="center" wrapText="1"/>
    </xf>
    <xf numFmtId="168" fontId="18" fillId="2" borderId="0" xfId="0" applyNumberFormat="1" applyFont="1" applyFill="1" applyBorder="1" applyAlignment="1">
      <alignment wrapText="1"/>
    </xf>
    <xf numFmtId="168" fontId="18" fillId="0" borderId="0" xfId="0" applyNumberFormat="1" applyFont="1" applyBorder="1" applyAlignment="1">
      <alignment horizontal="left" wrapText="1"/>
    </xf>
    <xf numFmtId="0" fontId="6" fillId="0" borderId="0" xfId="0" applyFont="1" applyBorder="1" applyAlignment="1">
      <alignment wrapText="1"/>
    </xf>
    <xf numFmtId="166" fontId="18" fillId="0" borderId="51" xfId="0" applyNumberFormat="1" applyFont="1" applyBorder="1" applyAlignment="1">
      <alignment wrapText="1"/>
    </xf>
    <xf numFmtId="166" fontId="18" fillId="0" borderId="69" xfId="0" applyNumberFormat="1" applyFont="1" applyBorder="1" applyAlignment="1">
      <alignment wrapText="1"/>
    </xf>
    <xf numFmtId="166" fontId="18" fillId="0" borderId="70" xfId="0" applyNumberFormat="1" applyFont="1" applyBorder="1" applyAlignment="1">
      <alignment wrapText="1"/>
    </xf>
    <xf numFmtId="166" fontId="18" fillId="0" borderId="46" xfId="0" applyNumberFormat="1" applyFont="1" applyBorder="1" applyAlignment="1">
      <alignment wrapText="1"/>
    </xf>
    <xf numFmtId="166" fontId="18" fillId="0" borderId="71" xfId="0" applyNumberFormat="1" applyFont="1" applyBorder="1" applyAlignment="1">
      <alignment wrapText="1"/>
    </xf>
    <xf numFmtId="0" fontId="18" fillId="0" borderId="70" xfId="0" applyFont="1" applyBorder="1" applyAlignment="1">
      <alignment horizontal="left" wrapText="1"/>
    </xf>
    <xf numFmtId="166" fontId="18" fillId="2" borderId="46" xfId="0" applyNumberFormat="1" applyFont="1" applyFill="1" applyBorder="1" applyAlignment="1">
      <alignment wrapText="1"/>
    </xf>
    <xf numFmtId="166" fontId="18" fillId="0" borderId="72" xfId="0" applyNumberFormat="1" applyFont="1" applyBorder="1" applyAlignment="1">
      <alignment wrapText="1"/>
    </xf>
    <xf numFmtId="166" fontId="19" fillId="2" borderId="73" xfId="0" applyNumberFormat="1" applyFont="1" applyFill="1" applyBorder="1" applyAlignment="1">
      <alignment wrapText="1"/>
    </xf>
    <xf numFmtId="0" fontId="18" fillId="2" borderId="44" xfId="0" applyFont="1" applyFill="1" applyBorder="1" applyAlignment="1">
      <alignment wrapText="1"/>
    </xf>
    <xf numFmtId="166" fontId="19" fillId="2" borderId="44" xfId="0" applyNumberFormat="1" applyFont="1" applyFill="1" applyBorder="1" applyAlignment="1">
      <alignment wrapText="1"/>
    </xf>
    <xf numFmtId="166" fontId="19" fillId="2" borderId="74" xfId="0" applyNumberFormat="1" applyFont="1" applyFill="1" applyBorder="1" applyAlignment="1">
      <alignment wrapText="1"/>
    </xf>
    <xf numFmtId="166" fontId="19" fillId="2" borderId="53" xfId="0" applyNumberFormat="1" applyFont="1" applyFill="1" applyBorder="1" applyAlignment="1">
      <alignment wrapText="1"/>
    </xf>
    <xf numFmtId="166" fontId="19" fillId="2" borderId="75" xfId="0" applyNumberFormat="1" applyFont="1" applyFill="1" applyBorder="1" applyAlignment="1">
      <alignment wrapText="1"/>
    </xf>
    <xf numFmtId="166" fontId="19" fillId="2" borderId="76" xfId="0" applyNumberFormat="1" applyFont="1" applyFill="1" applyBorder="1" applyAlignment="1">
      <alignment wrapText="1"/>
    </xf>
    <xf numFmtId="166" fontId="19" fillId="2" borderId="77" xfId="0" applyNumberFormat="1" applyFont="1" applyFill="1" applyBorder="1" applyAlignment="1">
      <alignment wrapText="1"/>
    </xf>
    <xf numFmtId="166" fontId="19" fillId="2" borderId="47" xfId="0" applyNumberFormat="1" applyFont="1" applyFill="1" applyBorder="1" applyAlignment="1">
      <alignment wrapText="1"/>
    </xf>
    <xf numFmtId="0" fontId="24" fillId="2" borderId="76" xfId="0" applyFont="1" applyFill="1" applyBorder="1" applyAlignment="1">
      <alignment horizontal="left" wrapText="1"/>
    </xf>
    <xf numFmtId="0" fontId="24" fillId="2" borderId="48" xfId="0" applyFont="1" applyFill="1" applyBorder="1" applyAlignment="1">
      <alignment horizontal="left" wrapText="1"/>
    </xf>
    <xf numFmtId="166" fontId="19" fillId="2" borderId="78" xfId="0" applyNumberFormat="1" applyFont="1" applyFill="1" applyBorder="1" applyAlignment="1">
      <alignment wrapText="1"/>
    </xf>
    <xf numFmtId="0" fontId="18" fillId="2" borderId="62" xfId="0" applyFont="1" applyFill="1" applyBorder="1" applyAlignment="1">
      <alignment wrapText="1"/>
    </xf>
    <xf numFmtId="166" fontId="19" fillId="2" borderId="79" xfId="0" applyNumberFormat="1" applyFont="1" applyFill="1" applyBorder="1" applyAlignment="1">
      <alignment wrapText="1"/>
    </xf>
    <xf numFmtId="0" fontId="24" fillId="2" borderId="0" xfId="0" applyFont="1" applyFill="1" applyBorder="1" applyAlignment="1">
      <alignment horizontal="left" wrapText="1"/>
    </xf>
    <xf numFmtId="166" fontId="19" fillId="2" borderId="45" xfId="0" applyNumberFormat="1" applyFont="1" applyFill="1" applyBorder="1" applyAlignment="1">
      <alignment wrapText="1"/>
    </xf>
    <xf numFmtId="166" fontId="18" fillId="0" borderId="68" xfId="0" applyNumberFormat="1" applyFont="1" applyBorder="1" applyAlignment="1">
      <alignment wrapText="1"/>
    </xf>
    <xf numFmtId="0" fontId="53" fillId="0" borderId="0" xfId="7"/>
    <xf numFmtId="0" fontId="1" fillId="0" borderId="1" xfId="7" applyFont="1" applyBorder="1" applyAlignment="1">
      <alignment wrapText="1"/>
    </xf>
    <xf numFmtId="0" fontId="1" fillId="0" borderId="0" xfId="7" applyFont="1" applyAlignment="1">
      <alignment wrapText="1"/>
    </xf>
    <xf numFmtId="0" fontId="18" fillId="0" borderId="0" xfId="7" applyFont="1" applyAlignment="1">
      <alignment vertical="center" wrapText="1" indent="2"/>
    </xf>
    <xf numFmtId="0" fontId="18" fillId="0" borderId="0" xfId="7" applyFont="1" applyAlignment="1">
      <alignment wrapText="1"/>
    </xf>
    <xf numFmtId="0" fontId="1" fillId="0" borderId="0" xfId="1">
      <alignment wrapText="1"/>
    </xf>
    <xf numFmtId="0" fontId="1" fillId="2" borderId="0" xfId="7" applyFont="1" applyFill="1" applyAlignment="1">
      <alignment vertical="center" wrapText="1"/>
    </xf>
    <xf numFmtId="0" fontId="18" fillId="2" borderId="0" xfId="7" applyFont="1" applyFill="1" applyAlignment="1">
      <alignment wrapText="1"/>
    </xf>
    <xf numFmtId="0" fontId="18" fillId="2" borderId="0" xfId="7" applyFont="1" applyFill="1" applyAlignment="1">
      <alignment vertical="center" wrapText="1" indent="2"/>
    </xf>
    <xf numFmtId="0" fontId="29" fillId="2" borderId="0" xfId="7" applyFont="1" applyFill="1" applyAlignment="1">
      <alignment wrapText="1"/>
    </xf>
    <xf numFmtId="0" fontId="24" fillId="2" borderId="0" xfId="7" applyFont="1" applyFill="1" applyAlignment="1">
      <alignment wrapText="1"/>
    </xf>
    <xf numFmtId="0" fontId="18" fillId="0" borderId="0" xfId="7" applyFont="1" applyAlignment="1">
      <alignment horizontal="left" vertical="center" wrapText="1"/>
    </xf>
    <xf numFmtId="0" fontId="1" fillId="2" borderId="0" xfId="7" applyFont="1" applyFill="1" applyAlignment="1">
      <alignment wrapText="1"/>
    </xf>
    <xf numFmtId="0" fontId="18" fillId="0" borderId="0" xfId="7" applyFont="1" applyAlignment="1">
      <alignment vertical="center" wrapText="1"/>
    </xf>
    <xf numFmtId="0" fontId="18" fillId="2" borderId="0" xfId="7" applyFont="1" applyFill="1" applyAlignment="1">
      <alignment vertical="center" wrapText="1"/>
    </xf>
    <xf numFmtId="0" fontId="29" fillId="2" borderId="0" xfId="7" applyFont="1" applyFill="1" applyAlignment="1">
      <alignment vertical="center" wrapText="1"/>
    </xf>
    <xf numFmtId="0" fontId="18" fillId="2" borderId="0" xfId="7" applyFont="1" applyFill="1" applyAlignment="1">
      <alignment horizontal="left" wrapText="1"/>
    </xf>
    <xf numFmtId="0" fontId="27" fillId="2" borderId="0" xfId="7" applyFont="1" applyFill="1" applyAlignment="1">
      <alignment vertical="center" wrapText="1"/>
    </xf>
    <xf numFmtId="0" fontId="30" fillId="2" borderId="0" xfId="7" applyFont="1" applyFill="1" applyAlignment="1">
      <alignment vertical="center" wrapText="1"/>
    </xf>
    <xf numFmtId="0" fontId="30" fillId="2" borderId="0" xfId="7" applyFont="1" applyFill="1" applyAlignment="1">
      <alignment wrapText="1"/>
    </xf>
    <xf numFmtId="0" fontId="27" fillId="2" borderId="0" xfId="7" applyFont="1" applyFill="1" applyAlignment="1">
      <alignment wrapText="1"/>
    </xf>
    <xf numFmtId="0" fontId="18" fillId="2" borderId="0" xfId="7" applyFont="1" applyFill="1" applyAlignment="1">
      <alignment horizontal="left" vertical="center" wrapText="1"/>
    </xf>
    <xf numFmtId="0" fontId="29" fillId="0" borderId="0" xfId="7" applyFont="1" applyAlignment="1">
      <alignment wrapText="1"/>
    </xf>
    <xf numFmtId="0" fontId="24" fillId="0" borderId="0" xfId="7" applyFont="1" applyAlignment="1">
      <alignment wrapText="1"/>
    </xf>
    <xf numFmtId="0" fontId="17" fillId="0" borderId="0" xfId="7" applyFont="1" applyAlignment="1">
      <alignment vertical="center" wrapText="1" indent="1"/>
    </xf>
    <xf numFmtId="0" fontId="18" fillId="0" borderId="0" xfId="7" applyFont="1" applyAlignment="1">
      <alignment wrapText="1" indent="2"/>
    </xf>
    <xf numFmtId="0" fontId="24" fillId="0" borderId="0" xfId="7" applyFont="1" applyAlignment="1">
      <alignment vertical="center" wrapText="1"/>
    </xf>
    <xf numFmtId="0" fontId="29" fillId="0" borderId="0" xfId="7" applyFont="1" applyAlignment="1">
      <alignment horizontal="right" wrapText="1"/>
    </xf>
    <xf numFmtId="0" fontId="18" fillId="0" borderId="0" xfId="7" applyFont="1" applyAlignment="1">
      <alignment horizontal="right" vertical="center" wrapText="1"/>
    </xf>
    <xf numFmtId="0" fontId="29" fillId="0" borderId="0" xfId="7" applyFont="1" applyAlignment="1">
      <alignment horizontal="right" vertical="center" wrapText="1"/>
    </xf>
    <xf numFmtId="0" fontId="19" fillId="0" borderId="0" xfId="7" applyFont="1" applyAlignment="1">
      <alignment wrapText="1"/>
    </xf>
    <xf numFmtId="0" fontId="18" fillId="0" borderId="0" xfId="7" applyFont="1" applyAlignment="1">
      <alignment vertical="center" wrapText="1" indent="1"/>
    </xf>
    <xf numFmtId="0" fontId="18" fillId="0" borderId="0" xfId="7" applyFont="1" applyAlignment="1">
      <alignment horizontal="left" wrapText="1"/>
    </xf>
    <xf numFmtId="166" fontId="18" fillId="2" borderId="50" xfId="0" applyNumberFormat="1" applyFont="1" applyFill="1" applyBorder="1" applyAlignment="1">
      <alignment vertical="top" wrapText="1"/>
    </xf>
    <xf numFmtId="0" fontId="18" fillId="0" borderId="80" xfId="0" applyFont="1" applyBorder="1" applyAlignment="1">
      <alignment horizontal="center" vertical="center" wrapText="1"/>
    </xf>
    <xf numFmtId="0" fontId="2" fillId="0" borderId="0" xfId="2">
      <alignment wrapText="1"/>
    </xf>
    <xf numFmtId="166" fontId="18" fillId="2" borderId="61" xfId="0" applyNumberFormat="1" applyFont="1" applyFill="1" applyBorder="1" applyAlignment="1">
      <alignment wrapText="1"/>
    </xf>
    <xf numFmtId="0" fontId="1" fillId="2" borderId="0" xfId="7" applyFont="1" applyFill="1" applyAlignment="1">
      <alignment wrapText="1"/>
    </xf>
    <xf numFmtId="0" fontId="20" fillId="2" borderId="0" xfId="7" applyFont="1" applyFill="1" applyAlignment="1">
      <alignment wrapText="1"/>
    </xf>
    <xf numFmtId="0" fontId="17" fillId="2" borderId="0" xfId="7" applyFont="1" applyFill="1" applyAlignment="1">
      <alignment wrapText="1"/>
    </xf>
    <xf numFmtId="0" fontId="1" fillId="2" borderId="3" xfId="7" applyFont="1" applyFill="1" applyBorder="1" applyAlignment="1">
      <alignment wrapText="1"/>
    </xf>
    <xf numFmtId="0" fontId="18" fillId="2" borderId="0" xfId="7" applyFont="1" applyFill="1" applyAlignment="1">
      <alignment horizontal="center" wrapText="1"/>
    </xf>
    <xf numFmtId="0" fontId="1" fillId="2" borderId="7" xfId="7" applyFont="1" applyFill="1" applyBorder="1" applyAlignment="1">
      <alignment wrapText="1"/>
    </xf>
    <xf numFmtId="0" fontId="18" fillId="2" borderId="9" xfId="7" applyFont="1" applyFill="1" applyBorder="1" applyAlignment="1">
      <alignment horizontal="center" wrapText="1"/>
    </xf>
    <xf numFmtId="0" fontId="1" fillId="2" borderId="1" xfId="7" applyFont="1" applyFill="1" applyBorder="1" applyAlignment="1">
      <alignment wrapText="1"/>
    </xf>
    <xf numFmtId="0" fontId="18" fillId="2" borderId="7" xfId="7" applyFont="1" applyFill="1" applyBorder="1" applyAlignment="1">
      <alignment horizontal="center" wrapText="1"/>
    </xf>
    <xf numFmtId="0" fontId="18" fillId="2" borderId="11" xfId="7" applyFont="1" applyFill="1" applyBorder="1" applyAlignment="1">
      <alignment horizontal="center" wrapText="1"/>
    </xf>
    <xf numFmtId="0" fontId="18" fillId="2" borderId="15" xfId="7" applyFont="1" applyFill="1" applyBorder="1" applyAlignment="1">
      <alignment horizontal="center" wrapText="1"/>
    </xf>
    <xf numFmtId="0" fontId="18" fillId="2" borderId="16" xfId="7" applyFont="1" applyFill="1" applyBorder="1" applyAlignment="1">
      <alignment horizontal="center" wrapText="1"/>
    </xf>
    <xf numFmtId="0" fontId="18" fillId="2" borderId="17" xfId="7" applyFont="1" applyFill="1" applyBorder="1" applyAlignment="1">
      <alignment horizontal="center" wrapText="1"/>
    </xf>
    <xf numFmtId="164" fontId="18" fillId="2" borderId="15" xfId="7" applyNumberFormat="1" applyFont="1" applyFill="1" applyBorder="1" applyAlignment="1">
      <alignment horizontal="center" wrapText="1"/>
    </xf>
    <xf numFmtId="164" fontId="18" fillId="2" borderId="16" xfId="7" applyNumberFormat="1" applyFont="1" applyFill="1" applyBorder="1" applyAlignment="1">
      <alignment horizontal="center" wrapText="1"/>
    </xf>
    <xf numFmtId="0" fontId="18" fillId="2" borderId="16" xfId="7" applyFont="1" applyFill="1" applyBorder="1" applyAlignment="1">
      <alignment horizontal="left" wrapText="1"/>
    </xf>
    <xf numFmtId="164" fontId="18" fillId="2" borderId="17" xfId="7" applyNumberFormat="1" applyFont="1" applyFill="1" applyBorder="1" applyAlignment="1">
      <alignment horizontal="left" wrapText="1"/>
    </xf>
    <xf numFmtId="0" fontId="18" fillId="2" borderId="1" xfId="7" applyFont="1" applyFill="1" applyBorder="1" applyAlignment="1">
      <alignment horizontal="left" wrapText="1"/>
    </xf>
    <xf numFmtId="0" fontId="1" fillId="2" borderId="16" xfId="7" applyFont="1" applyFill="1" applyBorder="1" applyAlignment="1">
      <alignment wrapText="1"/>
    </xf>
    <xf numFmtId="0" fontId="17" fillId="2" borderId="0" xfId="7" applyFont="1" applyFill="1" applyAlignment="1">
      <alignment wrapText="1" indent="1"/>
    </xf>
    <xf numFmtId="164" fontId="18" fillId="2" borderId="7" xfId="7" applyNumberFormat="1" applyFont="1" applyFill="1" applyBorder="1" applyAlignment="1">
      <alignment horizontal="center" wrapText="1"/>
    </xf>
    <xf numFmtId="166" fontId="17" fillId="2" borderId="11" xfId="7" applyNumberFormat="1" applyFont="1" applyFill="1" applyBorder="1" applyAlignment="1">
      <alignment wrapText="1"/>
    </xf>
    <xf numFmtId="0" fontId="17" fillId="2" borderId="9" xfId="7" applyFont="1" applyFill="1" applyBorder="1" applyAlignment="1">
      <alignment wrapText="1"/>
    </xf>
    <xf numFmtId="166" fontId="42" fillId="2" borderId="4" xfId="7" applyNumberFormat="1" applyFont="1" applyFill="1" applyBorder="1" applyAlignment="1">
      <alignment wrapText="1"/>
    </xf>
    <xf numFmtId="0" fontId="17" fillId="2" borderId="5" xfId="7" applyFont="1" applyFill="1" applyBorder="1" applyAlignment="1">
      <alignment wrapText="1"/>
    </xf>
    <xf numFmtId="166" fontId="42" fillId="2" borderId="5" xfId="7" applyNumberFormat="1" applyFont="1" applyFill="1" applyBorder="1" applyAlignment="1">
      <alignment wrapText="1"/>
    </xf>
    <xf numFmtId="166" fontId="42" fillId="2" borderId="6" xfId="7" applyNumberFormat="1" applyFont="1" applyFill="1" applyBorder="1" applyAlignment="1">
      <alignment wrapText="1"/>
    </xf>
    <xf numFmtId="0" fontId="42" fillId="2" borderId="9" xfId="7" applyFont="1" applyFill="1" applyBorder="1" applyAlignment="1">
      <alignment wrapText="1"/>
    </xf>
    <xf numFmtId="166" fontId="17" fillId="2" borderId="4" xfId="7" applyNumberFormat="1" applyFont="1" applyFill="1" applyBorder="1" applyAlignment="1">
      <alignment wrapText="1"/>
    </xf>
    <xf numFmtId="0" fontId="42" fillId="2" borderId="5" xfId="7" applyFont="1" applyFill="1" applyBorder="1" applyAlignment="1">
      <alignment wrapText="1"/>
    </xf>
    <xf numFmtId="0" fontId="42" fillId="2" borderId="5" xfId="7" applyFont="1" applyFill="1" applyBorder="1" applyAlignment="1">
      <alignment horizontal="left" wrapText="1"/>
    </xf>
    <xf numFmtId="0" fontId="42" fillId="2" borderId="1" xfId="7" applyFont="1" applyFill="1" applyBorder="1" applyAlignment="1">
      <alignment wrapText="1"/>
    </xf>
    <xf numFmtId="0" fontId="42" fillId="2" borderId="0" xfId="7" applyFont="1" applyFill="1" applyAlignment="1">
      <alignment wrapText="1"/>
    </xf>
    <xf numFmtId="0" fontId="18" fillId="2" borderId="0" xfId="7" applyFont="1" applyFill="1" applyAlignment="1">
      <alignment wrapText="1" indent="2"/>
    </xf>
    <xf numFmtId="166" fontId="18" fillId="2" borderId="9" xfId="7" applyNumberFormat="1" applyFont="1" applyFill="1" applyBorder="1" applyAlignment="1">
      <alignment wrapText="1"/>
    </xf>
    <xf numFmtId="166" fontId="19" fillId="2" borderId="1" xfId="7" applyNumberFormat="1" applyFont="1" applyFill="1" applyBorder="1" applyAlignment="1">
      <alignment wrapText="1"/>
    </xf>
    <xf numFmtId="166" fontId="19" fillId="2" borderId="0" xfId="7" applyNumberFormat="1" applyFont="1" applyFill="1" applyAlignment="1">
      <alignment wrapText="1"/>
    </xf>
    <xf numFmtId="166" fontId="19" fillId="2" borderId="7" xfId="7" applyNumberFormat="1" applyFont="1" applyFill="1" applyBorder="1" applyAlignment="1">
      <alignment wrapText="1"/>
    </xf>
    <xf numFmtId="0" fontId="18" fillId="2" borderId="9" xfId="7" applyFont="1" applyFill="1" applyBorder="1" applyAlignment="1">
      <alignment wrapText="1"/>
    </xf>
    <xf numFmtId="166" fontId="18" fillId="2" borderId="1" xfId="7" applyNumberFormat="1" applyFont="1" applyFill="1" applyBorder="1" applyAlignment="1">
      <alignment wrapText="1"/>
    </xf>
    <xf numFmtId="0" fontId="19" fillId="2" borderId="0" xfId="7" applyFont="1" applyFill="1" applyAlignment="1">
      <alignment horizontal="left" wrapText="1"/>
    </xf>
    <xf numFmtId="0" fontId="19" fillId="2" borderId="1" xfId="7" applyFont="1" applyFill="1" applyBorder="1" applyAlignment="1">
      <alignment wrapText="1"/>
    </xf>
    <xf numFmtId="0" fontId="19" fillId="2" borderId="0" xfId="7" applyFont="1" applyFill="1" applyAlignment="1">
      <alignment wrapText="1"/>
    </xf>
    <xf numFmtId="166" fontId="18" fillId="2" borderId="10" xfId="7" applyNumberFormat="1" applyFont="1" applyFill="1" applyBorder="1" applyAlignment="1">
      <alignment wrapText="1"/>
    </xf>
    <xf numFmtId="166" fontId="19" fillId="2" borderId="2" xfId="7" applyNumberFormat="1" applyFont="1" applyFill="1" applyBorder="1" applyAlignment="1">
      <alignment wrapText="1"/>
    </xf>
    <xf numFmtId="166" fontId="19" fillId="2" borderId="3" xfId="7" applyNumberFormat="1" applyFont="1" applyFill="1" applyBorder="1" applyAlignment="1">
      <alignment wrapText="1"/>
    </xf>
    <xf numFmtId="166" fontId="19" fillId="2" borderId="8" xfId="7" applyNumberFormat="1" applyFont="1" applyFill="1" applyBorder="1" applyAlignment="1">
      <alignment wrapText="1"/>
    </xf>
    <xf numFmtId="166" fontId="18" fillId="2" borderId="2" xfId="7" applyNumberFormat="1" applyFont="1" applyFill="1" applyBorder="1" applyAlignment="1">
      <alignment wrapText="1"/>
    </xf>
    <xf numFmtId="166" fontId="18" fillId="2" borderId="11" xfId="7" applyNumberFormat="1" applyFont="1" applyFill="1" applyBorder="1" applyAlignment="1">
      <alignment wrapText="1"/>
    </xf>
    <xf numFmtId="166" fontId="19" fillId="2" borderId="4" xfId="7" applyNumberFormat="1" applyFont="1" applyFill="1" applyBorder="1" applyAlignment="1">
      <alignment wrapText="1"/>
    </xf>
    <xf numFmtId="166" fontId="19" fillId="2" borderId="5" xfId="7" applyNumberFormat="1" applyFont="1" applyFill="1" applyBorder="1" applyAlignment="1">
      <alignment wrapText="1"/>
    </xf>
    <xf numFmtId="166" fontId="19" fillId="2" borderId="6" xfId="7" applyNumberFormat="1" applyFont="1" applyFill="1" applyBorder="1" applyAlignment="1">
      <alignment wrapText="1"/>
    </xf>
    <xf numFmtId="166" fontId="18" fillId="2" borderId="4" xfId="7" applyNumberFormat="1" applyFont="1" applyFill="1" applyBorder="1" applyAlignment="1">
      <alignment wrapText="1"/>
    </xf>
    <xf numFmtId="166" fontId="17" fillId="2" borderId="14" xfId="7" applyNumberFormat="1" applyFont="1" applyFill="1" applyBorder="1" applyAlignment="1">
      <alignment wrapText="1"/>
    </xf>
    <xf numFmtId="166" fontId="42" fillId="2" borderId="15" xfId="7" applyNumberFormat="1" applyFont="1" applyFill="1" applyBorder="1" applyAlignment="1">
      <alignment wrapText="1"/>
    </xf>
    <xf numFmtId="0" fontId="17" fillId="2" borderId="3" xfId="7" applyFont="1" applyFill="1" applyBorder="1" applyAlignment="1">
      <alignment wrapText="1"/>
    </xf>
    <xf numFmtId="166" fontId="42" fillId="2" borderId="16" xfId="7" applyNumberFormat="1" applyFont="1" applyFill="1" applyBorder="1" applyAlignment="1">
      <alignment wrapText="1"/>
    </xf>
    <xf numFmtId="166" fontId="42" fillId="2" borderId="17" xfId="7" applyNumberFormat="1" applyFont="1" applyFill="1" applyBorder="1" applyAlignment="1">
      <alignment wrapText="1"/>
    </xf>
    <xf numFmtId="166" fontId="17" fillId="2" borderId="15" xfId="7" applyNumberFormat="1" applyFont="1" applyFill="1" applyBorder="1" applyAlignment="1">
      <alignment wrapText="1"/>
    </xf>
    <xf numFmtId="0" fontId="42" fillId="2" borderId="3" xfId="7" applyFont="1" applyFill="1" applyBorder="1" applyAlignment="1">
      <alignment wrapText="1"/>
    </xf>
    <xf numFmtId="0" fontId="42" fillId="2" borderId="3" xfId="7" applyFont="1" applyFill="1" applyBorder="1" applyAlignment="1">
      <alignment horizontal="left" wrapText="1"/>
    </xf>
    <xf numFmtId="0" fontId="1" fillId="2" borderId="5" xfId="7" applyFont="1" applyFill="1" applyBorder="1" applyAlignment="1">
      <alignment wrapText="1"/>
    </xf>
    <xf numFmtId="166" fontId="19" fillId="2" borderId="1" xfId="7" applyNumberFormat="1" applyFont="1" applyFill="1" applyBorder="1" applyAlignment="1">
      <alignment vertical="center" wrapText="1"/>
    </xf>
    <xf numFmtId="166" fontId="19" fillId="2" borderId="0" xfId="7" applyNumberFormat="1" applyFont="1" applyFill="1" applyAlignment="1">
      <alignment vertical="center" wrapText="1"/>
    </xf>
    <xf numFmtId="166" fontId="19" fillId="2" borderId="7" xfId="7" applyNumberFormat="1" applyFont="1" applyFill="1" applyBorder="1" applyAlignment="1">
      <alignment vertical="center" wrapText="1"/>
    </xf>
    <xf numFmtId="0" fontId="19" fillId="2" borderId="9" xfId="7" applyFont="1" applyFill="1" applyBorder="1" applyAlignment="1">
      <alignment vertical="center" wrapText="1"/>
    </xf>
    <xf numFmtId="0" fontId="19" fillId="2" borderId="0" xfId="7" applyFont="1" applyFill="1" applyAlignment="1">
      <alignment vertical="center" wrapText="1"/>
    </xf>
    <xf numFmtId="0" fontId="19" fillId="2" borderId="1" xfId="7" applyFont="1" applyFill="1" applyBorder="1" applyAlignment="1">
      <alignment vertical="center" wrapText="1"/>
    </xf>
    <xf numFmtId="164" fontId="18" fillId="2" borderId="7" xfId="7" applyNumberFormat="1" applyFont="1" applyFill="1" applyBorder="1" applyAlignment="1">
      <alignment horizontal="left" wrapText="1"/>
    </xf>
    <xf numFmtId="166" fontId="19" fillId="2" borderId="2" xfId="7" applyNumberFormat="1" applyFont="1" applyFill="1" applyBorder="1" applyAlignment="1">
      <alignment vertical="center" wrapText="1"/>
    </xf>
    <xf numFmtId="166" fontId="19" fillId="2" borderId="3" xfId="7" applyNumberFormat="1" applyFont="1" applyFill="1" applyBorder="1" applyAlignment="1">
      <alignment vertical="center" wrapText="1"/>
    </xf>
    <xf numFmtId="166" fontId="19" fillId="2" borderId="8" xfId="7" applyNumberFormat="1" applyFont="1" applyFill="1" applyBorder="1" applyAlignment="1">
      <alignment vertical="center" wrapText="1"/>
    </xf>
    <xf numFmtId="166" fontId="18" fillId="2" borderId="14" xfId="7" applyNumberFormat="1" applyFont="1" applyFill="1" applyBorder="1" applyAlignment="1">
      <alignment wrapText="1"/>
    </xf>
    <xf numFmtId="166" fontId="19" fillId="2" borderId="15" xfId="7" applyNumberFormat="1" applyFont="1" applyFill="1" applyBorder="1" applyAlignment="1">
      <alignment wrapText="1"/>
    </xf>
    <xf numFmtId="166" fontId="19" fillId="2" borderId="16" xfId="7" applyNumberFormat="1" applyFont="1" applyFill="1" applyBorder="1" applyAlignment="1">
      <alignment wrapText="1"/>
    </xf>
    <xf numFmtId="166" fontId="19" fillId="2" borderId="17" xfId="7" applyNumberFormat="1" applyFont="1" applyFill="1" applyBorder="1" applyAlignment="1">
      <alignment wrapText="1"/>
    </xf>
    <xf numFmtId="0" fontId="1" fillId="2" borderId="9" xfId="7" applyFont="1" applyFill="1" applyBorder="1" applyAlignment="1">
      <alignment wrapText="1"/>
    </xf>
    <xf numFmtId="166" fontId="18" fillId="2" borderId="15" xfId="7" applyNumberFormat="1" applyFont="1" applyFill="1" applyBorder="1" applyAlignment="1">
      <alignment wrapText="1"/>
    </xf>
    <xf numFmtId="166" fontId="42" fillId="2" borderId="15" xfId="7" applyNumberFormat="1" applyFont="1" applyFill="1" applyBorder="1" applyAlignment="1">
      <alignment vertical="center" wrapText="1"/>
    </xf>
    <xf numFmtId="166" fontId="42" fillId="2" borderId="16" xfId="7" applyNumberFormat="1" applyFont="1" applyFill="1" applyBorder="1" applyAlignment="1">
      <alignment vertical="center" wrapText="1"/>
    </xf>
    <xf numFmtId="0" fontId="17" fillId="2" borderId="3" xfId="7" applyFont="1" applyFill="1" applyBorder="1" applyAlignment="1">
      <alignment vertical="center" wrapText="1"/>
    </xf>
    <xf numFmtId="166" fontId="42" fillId="2" borderId="17" xfId="7" applyNumberFormat="1" applyFont="1" applyFill="1" applyBorder="1" applyAlignment="1">
      <alignment vertical="center" wrapText="1"/>
    </xf>
    <xf numFmtId="0" fontId="17" fillId="2" borderId="9" xfId="7" applyFont="1" applyFill="1" applyBorder="1" applyAlignment="1">
      <alignment vertical="center" wrapText="1"/>
    </xf>
    <xf numFmtId="0" fontId="42" fillId="2" borderId="9" xfId="7" applyFont="1" applyFill="1" applyBorder="1" applyAlignment="1">
      <alignment vertical="center" wrapText="1"/>
    </xf>
    <xf numFmtId="166" fontId="17" fillId="2" borderId="15" xfId="7" applyNumberFormat="1" applyFont="1" applyFill="1" applyBorder="1" applyAlignment="1">
      <alignment vertical="center" wrapText="1"/>
    </xf>
    <xf numFmtId="0" fontId="42" fillId="2" borderId="3" xfId="7" applyFont="1" applyFill="1" applyBorder="1" applyAlignment="1">
      <alignment vertical="center" wrapText="1"/>
    </xf>
    <xf numFmtId="0" fontId="17" fillId="2" borderId="3" xfId="7" applyFont="1" applyFill="1" applyBorder="1" applyAlignment="1">
      <alignment horizontal="left" vertical="center" wrapText="1"/>
    </xf>
    <xf numFmtId="0" fontId="42" fillId="2" borderId="1" xfId="7" applyFont="1" applyFill="1" applyBorder="1" applyAlignment="1">
      <alignment vertical="center" wrapText="1"/>
    </xf>
    <xf numFmtId="0" fontId="42" fillId="2" borderId="0" xfId="7" applyFont="1" applyFill="1" applyAlignment="1">
      <alignment vertical="center" wrapText="1"/>
    </xf>
    <xf numFmtId="0" fontId="20" fillId="2" borderId="3" xfId="7" applyFont="1" applyFill="1" applyBorder="1" applyAlignment="1">
      <alignment wrapText="1"/>
    </xf>
    <xf numFmtId="0" fontId="18" fillId="2" borderId="0" xfId="7" applyFont="1" applyFill="1" applyAlignment="1">
      <alignment wrapText="1" indent="1"/>
    </xf>
    <xf numFmtId="166" fontId="24" fillId="2" borderId="2" xfId="7" applyNumberFormat="1" applyFont="1" applyFill="1" applyBorder="1" applyAlignment="1">
      <alignment wrapText="1"/>
    </xf>
    <xf numFmtId="166" fontId="24" fillId="2" borderId="3" xfId="7" applyNumberFormat="1" applyFont="1" applyFill="1" applyBorder="1" applyAlignment="1">
      <alignment wrapText="1"/>
    </xf>
    <xf numFmtId="166" fontId="24" fillId="2" borderId="8" xfId="7" applyNumberFormat="1" applyFont="1" applyFill="1" applyBorder="1" applyAlignment="1">
      <alignment wrapText="1"/>
    </xf>
    <xf numFmtId="0" fontId="24" fillId="2" borderId="9" xfId="7" applyFont="1" applyFill="1" applyBorder="1" applyAlignment="1">
      <alignment wrapText="1"/>
    </xf>
    <xf numFmtId="0" fontId="24" fillId="2" borderId="1" xfId="7" applyFont="1" applyFill="1" applyBorder="1" applyAlignment="1">
      <alignment wrapText="1"/>
    </xf>
    <xf numFmtId="166" fontId="44" fillId="2" borderId="15" xfId="7" applyNumberFormat="1" applyFont="1" applyFill="1" applyBorder="1" applyAlignment="1">
      <alignment wrapText="1"/>
    </xf>
    <xf numFmtId="166" fontId="44" fillId="2" borderId="16" xfId="7" applyNumberFormat="1" applyFont="1" applyFill="1" applyBorder="1" applyAlignment="1">
      <alignment wrapText="1"/>
    </xf>
    <xf numFmtId="166" fontId="44" fillId="2" borderId="17" xfId="7" applyNumberFormat="1" applyFont="1" applyFill="1" applyBorder="1" applyAlignment="1">
      <alignment wrapText="1"/>
    </xf>
    <xf numFmtId="0" fontId="44" fillId="2" borderId="3" xfId="7" applyFont="1" applyFill="1" applyBorder="1" applyAlignment="1">
      <alignment wrapText="1"/>
    </xf>
    <xf numFmtId="0" fontId="44" fillId="2" borderId="9" xfId="7" applyFont="1" applyFill="1" applyBorder="1" applyAlignment="1">
      <alignment wrapText="1"/>
    </xf>
    <xf numFmtId="0" fontId="44" fillId="2" borderId="1" xfId="7" applyFont="1" applyFill="1" applyBorder="1" applyAlignment="1">
      <alignment wrapText="1"/>
    </xf>
    <xf numFmtId="0" fontId="44" fillId="2" borderId="0" xfId="7" applyFont="1" applyFill="1" applyAlignment="1">
      <alignment wrapText="1"/>
    </xf>
    <xf numFmtId="0" fontId="44" fillId="2" borderId="5" xfId="7" applyFont="1" applyFill="1" applyBorder="1" applyAlignment="1">
      <alignment wrapText="1"/>
    </xf>
    <xf numFmtId="0" fontId="17" fillId="2" borderId="0" xfId="7" applyFont="1" applyFill="1" applyAlignment="1">
      <alignment horizontal="left" wrapText="1" indent="1"/>
    </xf>
    <xf numFmtId="0" fontId="1" fillId="2" borderId="0" xfId="0" applyFont="1" applyFill="1" applyAlignment="1">
      <alignment horizontal="left" wrapText="1" indent="2"/>
    </xf>
    <xf numFmtId="176" fontId="18" fillId="0" borderId="9" xfId="0" applyNumberFormat="1" applyFont="1" applyFill="1" applyBorder="1" applyAlignment="1">
      <alignment wrapText="1"/>
    </xf>
    <xf numFmtId="176" fontId="18" fillId="0" borderId="10" xfId="0" applyNumberFormat="1" applyFont="1" applyFill="1" applyBorder="1" applyAlignment="1">
      <alignment wrapText="1"/>
    </xf>
    <xf numFmtId="0" fontId="1" fillId="0" borderId="0" xfId="7" applyFont="1" applyBorder="1" applyAlignment="1">
      <alignment wrapText="1"/>
    </xf>
    <xf numFmtId="0" fontId="53" fillId="0" borderId="0" xfId="8"/>
    <xf numFmtId="0" fontId="16" fillId="2" borderId="51" xfId="9" applyFont="1" applyFill="1" applyBorder="1" applyAlignment="1">
      <alignment vertical="center" wrapText="1"/>
    </xf>
    <xf numFmtId="0" fontId="54" fillId="0" borderId="0" xfId="9"/>
    <xf numFmtId="0" fontId="15" fillId="2" borderId="46" xfId="9" applyFont="1" applyFill="1" applyBorder="1" applyAlignment="1">
      <alignment vertical="center" wrapText="1"/>
    </xf>
    <xf numFmtId="0" fontId="15" fillId="2" borderId="46" xfId="9" applyFont="1" applyFill="1" applyBorder="1" applyAlignment="1">
      <alignment horizontal="left" vertical="top" wrapText="1"/>
    </xf>
    <xf numFmtId="0" fontId="15" fillId="2" borderId="46" xfId="9" applyFont="1" applyFill="1" applyBorder="1" applyAlignment="1">
      <alignment vertical="top" wrapText="1"/>
    </xf>
    <xf numFmtId="0" fontId="15" fillId="0" borderId="46" xfId="9" applyFont="1" applyBorder="1" applyAlignment="1">
      <alignment vertical="top" wrapText="1"/>
    </xf>
    <xf numFmtId="0" fontId="15" fillId="0" borderId="46" xfId="9" applyFont="1" applyBorder="1" applyAlignment="1">
      <alignment horizontal="left" vertical="top" wrapText="1"/>
    </xf>
    <xf numFmtId="0" fontId="0" fillId="0" borderId="0" xfId="0"/>
    <xf numFmtId="0" fontId="1" fillId="0" borderId="0" xfId="0" applyFont="1" applyFill="1" applyAlignment="1">
      <alignment wrapText="1"/>
    </xf>
    <xf numFmtId="168" fontId="18" fillId="0" borderId="7" xfId="0" applyNumberFormat="1" applyFont="1" applyFill="1" applyBorder="1" applyAlignment="1">
      <alignment wrapText="1"/>
    </xf>
    <xf numFmtId="166" fontId="18" fillId="0" borderId="11" xfId="0" applyNumberFormat="1" applyFont="1" applyFill="1" applyBorder="1" applyAlignment="1">
      <alignment wrapText="1"/>
    </xf>
    <xf numFmtId="166" fontId="19" fillId="0" borderId="4" xfId="0" applyNumberFormat="1" applyFont="1" applyFill="1" applyBorder="1" applyAlignment="1">
      <alignment wrapText="1"/>
    </xf>
    <xf numFmtId="0" fontId="19" fillId="0" borderId="5" xfId="0" applyFont="1" applyFill="1" applyBorder="1" applyAlignment="1">
      <alignment wrapText="1"/>
    </xf>
    <xf numFmtId="166" fontId="19" fillId="0" borderId="5" xfId="0" applyNumberFormat="1" applyFont="1" applyFill="1" applyBorder="1" applyAlignment="1">
      <alignment wrapText="1"/>
    </xf>
    <xf numFmtId="0" fontId="18" fillId="0" borderId="5" xfId="0" applyFont="1" applyFill="1" applyBorder="1" applyAlignment="1">
      <alignment wrapText="1"/>
    </xf>
    <xf numFmtId="166" fontId="19" fillId="0" borderId="6" xfId="0" applyNumberFormat="1" applyFont="1" applyFill="1" applyBorder="1" applyAlignment="1">
      <alignment wrapText="1"/>
    </xf>
    <xf numFmtId="0" fontId="19" fillId="0" borderId="9" xfId="0" applyFont="1" applyFill="1" applyBorder="1" applyAlignment="1">
      <alignment wrapText="1"/>
    </xf>
    <xf numFmtId="181" fontId="18" fillId="0" borderId="4" xfId="0" applyNumberFormat="1" applyFont="1" applyFill="1" applyBorder="1" applyAlignment="1">
      <alignment wrapText="1"/>
    </xf>
    <xf numFmtId="0" fontId="1" fillId="0" borderId="1" xfId="0" applyFont="1" applyFill="1" applyBorder="1" applyAlignment="1">
      <alignment wrapText="1"/>
    </xf>
    <xf numFmtId="0" fontId="18" fillId="0" borderId="0" xfId="0" applyFont="1" applyFill="1" applyAlignment="1">
      <alignment horizontal="left" wrapText="1" indent="2"/>
    </xf>
    <xf numFmtId="0" fontId="0" fillId="0" borderId="0" xfId="0" applyFill="1"/>
    <xf numFmtId="0" fontId="18" fillId="0" borderId="9" xfId="0" applyFont="1" applyFill="1" applyBorder="1" applyAlignment="1">
      <alignment horizontal="left" wrapText="1"/>
    </xf>
    <xf numFmtId="0" fontId="18" fillId="0" borderId="1" xfId="0" applyFont="1" applyFill="1" applyBorder="1" applyAlignment="1">
      <alignment wrapText="1"/>
    </xf>
    <xf numFmtId="0" fontId="18" fillId="0" borderId="0" xfId="0" applyFont="1" applyFill="1" applyAlignment="1">
      <alignment horizontal="left" wrapText="1"/>
    </xf>
    <xf numFmtId="0" fontId="18" fillId="0" borderId="7" xfId="0" applyFont="1" applyFill="1" applyBorder="1" applyAlignment="1">
      <alignment wrapText="1"/>
    </xf>
    <xf numFmtId="0" fontId="18" fillId="0" borderId="1" xfId="0" applyFont="1" applyFill="1" applyBorder="1" applyAlignment="1">
      <alignment horizontal="left" wrapText="1"/>
    </xf>
    <xf numFmtId="0" fontId="24" fillId="0" borderId="7" xfId="0" applyFont="1" applyFill="1" applyBorder="1" applyAlignment="1">
      <alignment wrapText="1"/>
    </xf>
    <xf numFmtId="168" fontId="18" fillId="0" borderId="7" xfId="0" applyNumberFormat="1" applyFont="1" applyFill="1" applyBorder="1" applyAlignment="1">
      <alignment horizontal="left" wrapText="1"/>
    </xf>
    <xf numFmtId="166" fontId="18" fillId="0" borderId="10" xfId="0" applyNumberFormat="1" applyFont="1" applyFill="1" applyBorder="1" applyAlignment="1">
      <alignment wrapText="1"/>
    </xf>
    <xf numFmtId="166" fontId="19" fillId="0" borderId="2" xfId="0" applyNumberFormat="1" applyFont="1" applyFill="1" applyBorder="1" applyAlignment="1">
      <alignment wrapText="1"/>
    </xf>
    <xf numFmtId="0" fontId="19" fillId="0" borderId="3" xfId="0" applyFont="1" applyFill="1" applyBorder="1" applyAlignment="1">
      <alignment wrapText="1"/>
    </xf>
    <xf numFmtId="166" fontId="19" fillId="0" borderId="3" xfId="0" applyNumberFormat="1" applyFont="1" applyFill="1" applyBorder="1" applyAlignment="1">
      <alignment wrapText="1"/>
    </xf>
    <xf numFmtId="0" fontId="18" fillId="0" borderId="3" xfId="0" applyFont="1" applyFill="1" applyBorder="1" applyAlignment="1">
      <alignment wrapText="1"/>
    </xf>
    <xf numFmtId="166" fontId="19" fillId="0" borderId="8" xfId="0" applyNumberFormat="1" applyFont="1" applyFill="1" applyBorder="1" applyAlignment="1">
      <alignment wrapText="1"/>
    </xf>
    <xf numFmtId="166" fontId="18" fillId="0" borderId="2" xfId="0" applyNumberFormat="1" applyFont="1" applyFill="1" applyBorder="1" applyAlignment="1">
      <alignment wrapText="1"/>
    </xf>
    <xf numFmtId="0" fontId="18" fillId="0" borderId="5" xfId="0" applyFont="1" applyFill="1" applyBorder="1" applyAlignment="1">
      <alignment horizontal="left" wrapText="1"/>
    </xf>
    <xf numFmtId="0" fontId="24" fillId="0" borderId="5" xfId="0" applyFont="1" applyFill="1" applyBorder="1" applyAlignment="1">
      <alignment wrapText="1"/>
    </xf>
    <xf numFmtId="0" fontId="17" fillId="0" borderId="0" xfId="0" applyFont="1" applyFill="1" applyAlignment="1">
      <alignment wrapText="1"/>
    </xf>
    <xf numFmtId="0" fontId="6" fillId="0" borderId="0" xfId="0" applyFont="1" applyFill="1" applyAlignment="1">
      <alignment wrapText="1"/>
    </xf>
    <xf numFmtId="0" fontId="6" fillId="0" borderId="3" xfId="0" applyFont="1" applyFill="1" applyBorder="1" applyAlignment="1">
      <alignment wrapText="1"/>
    </xf>
    <xf numFmtId="0" fontId="24" fillId="0" borderId="3" xfId="0" applyFont="1" applyFill="1" applyBorder="1" applyAlignment="1">
      <alignment wrapText="1"/>
    </xf>
    <xf numFmtId="166" fontId="18" fillId="0" borderId="4" xfId="0" applyNumberFormat="1" applyFont="1" applyFill="1" applyBorder="1" applyAlignment="1">
      <alignment wrapText="1"/>
    </xf>
    <xf numFmtId="0" fontId="19" fillId="0" borderId="0" xfId="0" applyFont="1" applyFill="1" applyAlignment="1">
      <alignment wrapText="1"/>
    </xf>
    <xf numFmtId="0" fontId="18" fillId="0" borderId="0" xfId="0" applyFont="1" applyFill="1" applyAlignment="1">
      <alignment wrapText="1" indent="2"/>
    </xf>
    <xf numFmtId="166" fontId="18" fillId="0" borderId="14" xfId="0" applyNumberFormat="1" applyFont="1" applyFill="1" applyBorder="1" applyAlignment="1">
      <alignment wrapText="1"/>
    </xf>
    <xf numFmtId="166" fontId="19" fillId="0" borderId="15" xfId="0" applyNumberFormat="1" applyFont="1" applyFill="1" applyBorder="1" applyAlignment="1">
      <alignment wrapText="1"/>
    </xf>
    <xf numFmtId="166" fontId="19" fillId="0" borderId="16" xfId="0" applyNumberFormat="1" applyFont="1" applyFill="1" applyBorder="1" applyAlignment="1">
      <alignment wrapText="1"/>
    </xf>
    <xf numFmtId="166" fontId="19" fillId="0" borderId="17" xfId="0" applyNumberFormat="1" applyFont="1" applyFill="1" applyBorder="1" applyAlignment="1">
      <alignment wrapText="1"/>
    </xf>
    <xf numFmtId="166" fontId="18" fillId="0" borderId="15" xfId="0" applyNumberFormat="1" applyFont="1" applyFill="1" applyBorder="1" applyAlignment="1">
      <alignment wrapText="1"/>
    </xf>
    <xf numFmtId="0" fontId="17" fillId="0" borderId="0" xfId="0" applyFont="1" applyFill="1" applyAlignment="1">
      <alignment horizontal="left" wrapText="1"/>
    </xf>
    <xf numFmtId="0" fontId="17" fillId="0" borderId="0" xfId="7" applyFont="1" applyFill="1" applyAlignment="1">
      <alignment wrapText="1"/>
    </xf>
    <xf numFmtId="0" fontId="27" fillId="0" borderId="0" xfId="7" applyFont="1" applyFill="1" applyAlignment="1">
      <alignment wrapText="1"/>
    </xf>
    <xf numFmtId="0" fontId="27" fillId="0" borderId="3" xfId="7" applyFont="1" applyFill="1" applyBorder="1" applyAlignment="1">
      <alignment wrapText="1"/>
    </xf>
    <xf numFmtId="0" fontId="18" fillId="0" borderId="0" xfId="7" applyFont="1" applyFill="1" applyAlignment="1">
      <alignment wrapText="1"/>
    </xf>
    <xf numFmtId="0" fontId="18" fillId="0" borderId="7" xfId="7" applyFont="1" applyFill="1" applyBorder="1" applyAlignment="1">
      <alignment horizontal="center" wrapText="1"/>
    </xf>
    <xf numFmtId="0" fontId="18" fillId="0" borderId="9" xfId="7" applyFont="1" applyFill="1" applyBorder="1" applyAlignment="1">
      <alignment horizontal="center" wrapText="1"/>
    </xf>
    <xf numFmtId="0" fontId="18" fillId="0" borderId="14" xfId="7" applyFont="1" applyFill="1" applyBorder="1" applyAlignment="1">
      <alignment horizontal="center" wrapText="1"/>
    </xf>
    <xf numFmtId="0" fontId="18" fillId="0" borderId="11" xfId="7" applyFont="1" applyFill="1" applyBorder="1" applyAlignment="1">
      <alignment horizontal="center" wrapText="1"/>
    </xf>
    <xf numFmtId="0" fontId="18" fillId="0" borderId="15" xfId="7" applyFont="1" applyFill="1" applyBorder="1" applyAlignment="1">
      <alignment horizontal="center" wrapText="1"/>
    </xf>
    <xf numFmtId="0" fontId="18" fillId="0" borderId="16" xfId="7" applyFont="1" applyFill="1" applyBorder="1" applyAlignment="1">
      <alignment horizontal="center" wrapText="1"/>
    </xf>
    <xf numFmtId="0" fontId="18" fillId="0" borderId="17" xfId="7" applyFont="1" applyFill="1" applyBorder="1" applyAlignment="1">
      <alignment horizontal="center" wrapText="1"/>
    </xf>
    <xf numFmtId="164" fontId="18" fillId="0" borderId="15" xfId="7" applyNumberFormat="1" applyFont="1" applyFill="1" applyBorder="1" applyAlignment="1">
      <alignment horizontal="center" wrapText="1"/>
    </xf>
    <xf numFmtId="164" fontId="18" fillId="0" borderId="16" xfId="7" applyNumberFormat="1" applyFont="1" applyFill="1" applyBorder="1" applyAlignment="1">
      <alignment horizontal="center" wrapText="1"/>
    </xf>
    <xf numFmtId="0" fontId="18" fillId="0" borderId="16" xfId="7" applyFont="1" applyFill="1" applyBorder="1" applyAlignment="1">
      <alignment horizontal="left" wrapText="1"/>
    </xf>
    <xf numFmtId="164" fontId="18" fillId="0" borderId="17" xfId="7" applyNumberFormat="1" applyFont="1" applyFill="1" applyBorder="1" applyAlignment="1">
      <alignment horizontal="left" wrapText="1"/>
    </xf>
    <xf numFmtId="0" fontId="1" fillId="0" borderId="0" xfId="7" applyFont="1" applyFill="1" applyAlignment="1">
      <alignment wrapText="1"/>
    </xf>
    <xf numFmtId="0" fontId="27" fillId="0" borderId="0" xfId="7" applyFont="1" applyFill="1" applyAlignment="1">
      <alignment vertical="center" wrapText="1"/>
    </xf>
    <xf numFmtId="0" fontId="1" fillId="0" borderId="5" xfId="7" applyFont="1" applyFill="1" applyBorder="1" applyAlignment="1">
      <alignment wrapText="1"/>
    </xf>
    <xf numFmtId="0" fontId="17" fillId="0" borderId="0" xfId="7" applyFont="1" applyFill="1" applyAlignment="1">
      <alignment wrapText="1" indent="1"/>
    </xf>
    <xf numFmtId="0" fontId="18" fillId="0" borderId="3" xfId="7" applyFont="1" applyFill="1" applyBorder="1" applyAlignment="1">
      <alignment wrapText="1"/>
    </xf>
    <xf numFmtId="0" fontId="29" fillId="0" borderId="3" xfId="7" applyFont="1" applyFill="1" applyBorder="1" applyAlignment="1">
      <alignment wrapText="1"/>
    </xf>
    <xf numFmtId="0" fontId="29" fillId="0" borderId="0" xfId="7" applyFont="1" applyFill="1" applyAlignment="1">
      <alignment wrapText="1"/>
    </xf>
    <xf numFmtId="0" fontId="24" fillId="0" borderId="0" xfId="7" applyFont="1" applyFill="1" applyAlignment="1">
      <alignment wrapText="1"/>
    </xf>
    <xf numFmtId="0" fontId="24" fillId="0" borderId="3" xfId="7" applyFont="1" applyFill="1" applyBorder="1" applyAlignment="1">
      <alignment wrapText="1"/>
    </xf>
    <xf numFmtId="0" fontId="18" fillId="0" borderId="0" xfId="7" applyFont="1" applyFill="1" applyAlignment="1">
      <alignment vertical="center" wrapText="1" indent="2"/>
    </xf>
    <xf numFmtId="168" fontId="18" fillId="0" borderId="7" xfId="7" applyNumberFormat="1" applyFont="1" applyFill="1" applyBorder="1" applyAlignment="1">
      <alignment wrapText="1"/>
    </xf>
    <xf numFmtId="166" fontId="18" fillId="0" borderId="11" xfId="7" applyNumberFormat="1" applyFont="1" applyFill="1" applyBorder="1" applyAlignment="1">
      <alignment wrapText="1"/>
    </xf>
    <xf numFmtId="0" fontId="18" fillId="0" borderId="9" xfId="7" applyFont="1" applyFill="1" applyBorder="1" applyAlignment="1">
      <alignment wrapText="1"/>
    </xf>
    <xf numFmtId="166" fontId="24" fillId="0" borderId="4" xfId="7" applyNumberFormat="1" applyFont="1" applyFill="1" applyBorder="1" applyAlignment="1">
      <alignment wrapText="1"/>
    </xf>
    <xf numFmtId="0" fontId="29" fillId="0" borderId="5" xfId="7" applyFont="1" applyFill="1" applyBorder="1" applyAlignment="1">
      <alignment wrapText="1"/>
    </xf>
    <xf numFmtId="168" fontId="29" fillId="0" borderId="5" xfId="7" applyNumberFormat="1" applyFont="1" applyFill="1" applyBorder="1" applyAlignment="1">
      <alignment wrapText="1"/>
    </xf>
    <xf numFmtId="166" fontId="24" fillId="0" borderId="6" xfId="7" applyNumberFormat="1" applyFont="1" applyFill="1" applyBorder="1" applyAlignment="1">
      <alignment wrapText="1"/>
    </xf>
    <xf numFmtId="0" fontId="29" fillId="0" borderId="9" xfId="7" applyFont="1" applyFill="1" applyBorder="1" applyAlignment="1">
      <alignment wrapText="1"/>
    </xf>
    <xf numFmtId="168" fontId="29" fillId="0" borderId="4" xfId="7" applyNumberFormat="1" applyFont="1" applyFill="1" applyBorder="1" applyAlignment="1">
      <alignment wrapText="1"/>
    </xf>
    <xf numFmtId="166" fontId="24" fillId="0" borderId="5" xfId="7" applyNumberFormat="1" applyFont="1" applyFill="1" applyBorder="1" applyAlignment="1">
      <alignment wrapText="1"/>
    </xf>
    <xf numFmtId="0" fontId="24" fillId="0" borderId="9" xfId="7" applyFont="1" applyFill="1" applyBorder="1" applyAlignment="1">
      <alignment wrapText="1"/>
    </xf>
    <xf numFmtId="181" fontId="18" fillId="0" borderId="4" xfId="7" applyNumberFormat="1" applyFont="1" applyFill="1" applyBorder="1" applyAlignment="1">
      <alignment wrapText="1"/>
    </xf>
    <xf numFmtId="0" fontId="24" fillId="0" borderId="5" xfId="7" applyFont="1" applyFill="1" applyBorder="1" applyAlignment="1">
      <alignment wrapText="1"/>
    </xf>
    <xf numFmtId="178" fontId="29" fillId="0" borderId="6" xfId="7" applyNumberFormat="1" applyFont="1" applyFill="1" applyBorder="1" applyAlignment="1">
      <alignment wrapText="1"/>
    </xf>
    <xf numFmtId="0" fontId="18" fillId="0" borderId="0" xfId="7" applyFont="1" applyFill="1" applyAlignment="1">
      <alignment wrapText="1" indent="2"/>
    </xf>
    <xf numFmtId="166" fontId="18" fillId="0" borderId="10" xfId="7" applyNumberFormat="1" applyFont="1" applyFill="1" applyBorder="1" applyAlignment="1">
      <alignment wrapText="1"/>
    </xf>
    <xf numFmtId="168" fontId="29" fillId="0" borderId="2" xfId="7" applyNumberFormat="1" applyFont="1" applyFill="1" applyBorder="1" applyAlignment="1">
      <alignment wrapText="1"/>
    </xf>
    <xf numFmtId="168" fontId="29" fillId="0" borderId="3" xfId="7" applyNumberFormat="1" applyFont="1" applyFill="1" applyBorder="1" applyAlignment="1">
      <alignment wrapText="1"/>
    </xf>
    <xf numFmtId="168" fontId="29" fillId="0" borderId="8" xfId="7" applyNumberFormat="1" applyFont="1" applyFill="1" applyBorder="1" applyAlignment="1">
      <alignment wrapText="1"/>
    </xf>
    <xf numFmtId="181" fontId="18" fillId="0" borderId="2" xfId="7" applyNumberFormat="1" applyFont="1" applyFill="1" applyBorder="1" applyAlignment="1">
      <alignment wrapText="1"/>
    </xf>
    <xf numFmtId="178" fontId="29" fillId="0" borderId="8" xfId="7" applyNumberFormat="1" applyFont="1" applyFill="1" applyBorder="1" applyAlignment="1">
      <alignment wrapText="1"/>
    </xf>
    <xf numFmtId="0" fontId="17" fillId="0" borderId="0" xfId="7" applyFont="1" applyFill="1" applyAlignment="1">
      <alignment vertical="center" wrapText="1" indent="2"/>
    </xf>
    <xf numFmtId="166" fontId="18" fillId="0" borderId="14" xfId="7" applyNumberFormat="1" applyFont="1" applyFill="1" applyBorder="1" applyAlignment="1">
      <alignment wrapText="1"/>
    </xf>
    <xf numFmtId="168" fontId="29" fillId="0" borderId="15" xfId="7" applyNumberFormat="1" applyFont="1" applyFill="1" applyBorder="1" applyAlignment="1">
      <alignment wrapText="1"/>
    </xf>
    <xf numFmtId="168" fontId="29" fillId="0" borderId="16" xfId="7" applyNumberFormat="1" applyFont="1" applyFill="1" applyBorder="1" applyAlignment="1">
      <alignment wrapText="1"/>
    </xf>
    <xf numFmtId="168" fontId="29" fillId="0" borderId="17" xfId="7" applyNumberFormat="1" applyFont="1" applyFill="1" applyBorder="1" applyAlignment="1">
      <alignment wrapText="1"/>
    </xf>
    <xf numFmtId="181" fontId="18" fillId="0" borderId="15" xfId="7" applyNumberFormat="1" applyFont="1" applyFill="1" applyBorder="1" applyAlignment="1">
      <alignment wrapText="1"/>
    </xf>
    <xf numFmtId="178" fontId="29" fillId="0" borderId="17" xfId="7" applyNumberFormat="1" applyFont="1" applyFill="1" applyBorder="1" applyAlignment="1">
      <alignment wrapText="1"/>
    </xf>
    <xf numFmtId="0" fontId="18" fillId="0" borderId="7" xfId="7" applyFont="1" applyFill="1" applyBorder="1" applyAlignment="1">
      <alignment wrapText="1"/>
    </xf>
    <xf numFmtId="0" fontId="18" fillId="0" borderId="11" xfId="7" applyFont="1" applyFill="1" applyBorder="1" applyAlignment="1">
      <alignment wrapText="1"/>
    </xf>
    <xf numFmtId="0" fontId="29" fillId="0" borderId="4" xfId="7" applyFont="1" applyFill="1" applyBorder="1" applyAlignment="1">
      <alignment wrapText="1"/>
    </xf>
    <xf numFmtId="0" fontId="29" fillId="0" borderId="6" xfId="7" applyFont="1" applyFill="1" applyBorder="1" applyAlignment="1">
      <alignment wrapText="1"/>
    </xf>
    <xf numFmtId="0" fontId="18" fillId="0" borderId="4" xfId="7" applyFont="1" applyFill="1" applyBorder="1" applyAlignment="1">
      <alignment wrapText="1"/>
    </xf>
    <xf numFmtId="168" fontId="29" fillId="0" borderId="6" xfId="7" applyNumberFormat="1" applyFont="1" applyFill="1" applyBorder="1" applyAlignment="1">
      <alignment wrapText="1"/>
    </xf>
    <xf numFmtId="166" fontId="18" fillId="0" borderId="9" xfId="7" applyNumberFormat="1" applyFont="1" applyFill="1" applyBorder="1" applyAlignment="1">
      <alignment wrapText="1"/>
    </xf>
    <xf numFmtId="166" fontId="24" fillId="0" borderId="1" xfId="7" applyNumberFormat="1" applyFont="1" applyFill="1" applyBorder="1" applyAlignment="1">
      <alignment wrapText="1"/>
    </xf>
    <xf numFmtId="168" fontId="29" fillId="0" borderId="0" xfId="7" applyNumberFormat="1" applyFont="1" applyFill="1" applyAlignment="1">
      <alignment wrapText="1"/>
    </xf>
    <xf numFmtId="166" fontId="24" fillId="0" borderId="7" xfId="7" applyNumberFormat="1" applyFont="1" applyFill="1" applyBorder="1" applyAlignment="1">
      <alignment wrapText="1"/>
    </xf>
    <xf numFmtId="168" fontId="29" fillId="0" borderId="1" xfId="7" applyNumberFormat="1" applyFont="1" applyFill="1" applyBorder="1" applyAlignment="1">
      <alignment wrapText="1"/>
    </xf>
    <xf numFmtId="166" fontId="24" fillId="0" borderId="0" xfId="7" applyNumberFormat="1" applyFont="1" applyFill="1" applyAlignment="1">
      <alignment wrapText="1"/>
    </xf>
    <xf numFmtId="168" fontId="29" fillId="0" borderId="7" xfId="7" applyNumberFormat="1" applyFont="1" applyFill="1" applyBorder="1" applyAlignment="1">
      <alignment wrapText="1"/>
    </xf>
    <xf numFmtId="181" fontId="18" fillId="0" borderId="1" xfId="7" applyNumberFormat="1" applyFont="1" applyFill="1" applyBorder="1" applyAlignment="1">
      <alignment wrapText="1"/>
    </xf>
    <xf numFmtId="178" fontId="29" fillId="0" borderId="7" xfId="7" applyNumberFormat="1" applyFont="1" applyFill="1" applyBorder="1" applyAlignment="1">
      <alignment wrapText="1"/>
    </xf>
    <xf numFmtId="166" fontId="24" fillId="0" borderId="3" xfId="7" applyNumberFormat="1" applyFont="1" applyFill="1" applyBorder="1" applyAlignment="1">
      <alignment wrapText="1"/>
    </xf>
    <xf numFmtId="166" fontId="24" fillId="0" borderId="8" xfId="7" applyNumberFormat="1" applyFont="1" applyFill="1" applyBorder="1" applyAlignment="1">
      <alignment wrapText="1"/>
    </xf>
    <xf numFmtId="166" fontId="18" fillId="0" borderId="2" xfId="7" applyNumberFormat="1" applyFont="1" applyFill="1" applyBorder="1" applyAlignment="1">
      <alignment wrapText="1"/>
    </xf>
    <xf numFmtId="166" fontId="24" fillId="0" borderId="15" xfId="7" applyNumberFormat="1" applyFont="1" applyFill="1" applyBorder="1" applyAlignment="1">
      <alignment wrapText="1"/>
    </xf>
    <xf numFmtId="166" fontId="24" fillId="0" borderId="16" xfId="7" applyNumberFormat="1" applyFont="1" applyFill="1" applyBorder="1" applyAlignment="1">
      <alignment wrapText="1"/>
    </xf>
    <xf numFmtId="166" fontId="24" fillId="0" borderId="17" xfId="7" applyNumberFormat="1" applyFont="1" applyFill="1" applyBorder="1" applyAlignment="1">
      <alignment wrapText="1"/>
    </xf>
    <xf numFmtId="0" fontId="1" fillId="0" borderId="9" xfId="7" applyFont="1" applyFill="1" applyBorder="1" applyAlignment="1">
      <alignment wrapText="1"/>
    </xf>
    <xf numFmtId="166" fontId="24" fillId="0" borderId="2" xfId="7" applyNumberFormat="1" applyFont="1" applyFill="1" applyBorder="1" applyAlignment="1">
      <alignment wrapText="1"/>
    </xf>
    <xf numFmtId="0" fontId="1" fillId="0" borderId="3" xfId="7" applyFont="1" applyFill="1" applyBorder="1" applyAlignment="1">
      <alignment wrapText="1"/>
    </xf>
    <xf numFmtId="0" fontId="17" fillId="0" borderId="0" xfId="7" applyFont="1" applyFill="1" applyAlignment="1">
      <alignment wrapText="1" indent="2"/>
    </xf>
    <xf numFmtId="0" fontId="17" fillId="0" borderId="0" xfId="7" applyFont="1" applyFill="1" applyAlignment="1">
      <alignment vertical="center" wrapText="1" indent="1"/>
    </xf>
    <xf numFmtId="0" fontId="29" fillId="0" borderId="0" xfId="7" applyFont="1" applyFill="1" applyAlignment="1">
      <alignment horizontal="right" wrapText="1"/>
    </xf>
    <xf numFmtId="0" fontId="18" fillId="0" borderId="9" xfId="7" applyFont="1" applyFill="1" applyBorder="1" applyAlignment="1">
      <alignment vertical="center" wrapText="1"/>
    </xf>
    <xf numFmtId="0" fontId="24" fillId="0" borderId="9" xfId="7" applyFont="1" applyFill="1" applyBorder="1" applyAlignment="1">
      <alignment vertical="center" wrapText="1"/>
    </xf>
    <xf numFmtId="0" fontId="24" fillId="0" borderId="0" xfId="7" applyFont="1" applyFill="1" applyAlignment="1">
      <alignment vertical="center" wrapText="1"/>
    </xf>
    <xf numFmtId="178" fontId="29" fillId="0" borderId="8" xfId="7" applyNumberFormat="1" applyFont="1" applyFill="1" applyBorder="1" applyAlignment="1">
      <alignment vertical="center" wrapText="1"/>
    </xf>
    <xf numFmtId="0" fontId="18" fillId="0" borderId="9" xfId="7" applyFont="1" applyFill="1" applyBorder="1" applyAlignment="1">
      <alignment horizontal="left" wrapText="1"/>
    </xf>
    <xf numFmtId="0" fontId="24" fillId="0" borderId="9" xfId="7" applyFont="1" applyFill="1" applyBorder="1" applyAlignment="1">
      <alignment horizontal="left" wrapText="1"/>
    </xf>
    <xf numFmtId="0" fontId="24" fillId="0" borderId="0" xfId="7" applyFont="1" applyFill="1" applyAlignment="1">
      <alignment horizontal="left" wrapText="1"/>
    </xf>
    <xf numFmtId="178" fontId="29" fillId="0" borderId="17" xfId="7" applyNumberFormat="1" applyFont="1" applyFill="1" applyBorder="1" applyAlignment="1">
      <alignment vertical="center" wrapText="1"/>
    </xf>
    <xf numFmtId="166" fontId="18" fillId="0" borderId="57" xfId="7" applyNumberFormat="1" applyFont="1" applyFill="1" applyBorder="1" applyAlignment="1">
      <alignment wrapText="1"/>
    </xf>
    <xf numFmtId="166" fontId="24" fillId="0" borderId="56" xfId="7" applyNumberFormat="1" applyFont="1" applyFill="1" applyBorder="1" applyAlignment="1">
      <alignment wrapText="1"/>
    </xf>
    <xf numFmtId="166" fontId="24" fillId="0" borderId="55" xfId="7" applyNumberFormat="1" applyFont="1" applyFill="1" applyBorder="1" applyAlignment="1">
      <alignment wrapText="1"/>
    </xf>
    <xf numFmtId="166" fontId="24" fillId="0" borderId="54" xfId="7" applyNumberFormat="1" applyFont="1" applyFill="1" applyBorder="1" applyAlignment="1">
      <alignment wrapText="1"/>
    </xf>
    <xf numFmtId="181" fontId="18" fillId="0" borderId="56" xfId="7" applyNumberFormat="1" applyFont="1" applyFill="1" applyBorder="1" applyAlignment="1">
      <alignment wrapText="1"/>
    </xf>
    <xf numFmtId="168" fontId="29" fillId="0" borderId="55" xfId="7" applyNumberFormat="1" applyFont="1" applyFill="1" applyBorder="1" applyAlignment="1">
      <alignment wrapText="1"/>
    </xf>
    <xf numFmtId="0" fontId="18" fillId="0" borderId="9" xfId="7" applyFont="1" applyFill="1" applyBorder="1" applyAlignment="1">
      <alignment horizontal="right" vertical="center" wrapText="1"/>
    </xf>
    <xf numFmtId="0" fontId="29" fillId="0" borderId="0" xfId="7" applyFont="1" applyFill="1" applyAlignment="1">
      <alignment horizontal="right" vertical="center" wrapText="1"/>
    </xf>
    <xf numFmtId="0" fontId="29" fillId="0" borderId="9" xfId="7" applyFont="1" applyFill="1" applyBorder="1" applyAlignment="1">
      <alignment horizontal="right" vertical="center" wrapText="1"/>
    </xf>
    <xf numFmtId="166" fontId="19" fillId="0" borderId="8" xfId="7" applyNumberFormat="1" applyFont="1" applyFill="1" applyBorder="1" applyAlignment="1">
      <alignment wrapText="1"/>
    </xf>
    <xf numFmtId="166" fontId="18" fillId="0" borderId="18" xfId="7" applyNumberFormat="1" applyFont="1" applyFill="1" applyBorder="1" applyAlignment="1">
      <alignment wrapText="1"/>
    </xf>
    <xf numFmtId="166" fontId="24" fillId="0" borderId="19" xfId="7" applyNumberFormat="1" applyFont="1" applyFill="1" applyBorder="1" applyAlignment="1">
      <alignment wrapText="1"/>
    </xf>
    <xf numFmtId="166" fontId="24" fillId="0" borderId="20" xfId="7" applyNumberFormat="1" applyFont="1" applyFill="1" applyBorder="1" applyAlignment="1">
      <alignment wrapText="1"/>
    </xf>
    <xf numFmtId="166" fontId="24" fillId="0" borderId="21" xfId="7" applyNumberFormat="1" applyFont="1" applyFill="1" applyBorder="1" applyAlignment="1">
      <alignment wrapText="1"/>
    </xf>
    <xf numFmtId="181" fontId="18" fillId="0" borderId="19" xfId="7" applyNumberFormat="1" applyFont="1" applyFill="1" applyBorder="1" applyAlignment="1">
      <alignment wrapText="1"/>
    </xf>
    <xf numFmtId="168" fontId="29" fillId="0" borderId="20" xfId="7" applyNumberFormat="1" applyFont="1" applyFill="1" applyBorder="1" applyAlignment="1">
      <alignment wrapText="1"/>
    </xf>
    <xf numFmtId="178" fontId="29" fillId="0" borderId="21" xfId="7" applyNumberFormat="1" applyFont="1" applyFill="1" applyBorder="1" applyAlignment="1">
      <alignment vertical="center" wrapText="1"/>
    </xf>
    <xf numFmtId="0" fontId="18" fillId="0" borderId="0" xfId="7" applyFont="1" applyFill="1" applyAlignment="1">
      <alignment horizontal="left" vertical="center" wrapText="1"/>
    </xf>
    <xf numFmtId="0" fontId="18" fillId="0" borderId="7" xfId="7" applyFont="1" applyFill="1" applyBorder="1" applyAlignment="1">
      <alignment horizontal="left" vertical="center" wrapText="1"/>
    </xf>
    <xf numFmtId="0" fontId="1" fillId="0" borderId="22" xfId="7" applyFont="1" applyFill="1" applyBorder="1" applyAlignment="1">
      <alignment wrapText="1"/>
    </xf>
    <xf numFmtId="0" fontId="1" fillId="0" borderId="23" xfId="7" applyFont="1" applyFill="1" applyBorder="1" applyAlignment="1">
      <alignment wrapText="1"/>
    </xf>
    <xf numFmtId="0" fontId="1" fillId="0" borderId="24" xfId="7" applyFont="1" applyFill="1" applyBorder="1" applyAlignment="1">
      <alignment wrapText="1"/>
    </xf>
    <xf numFmtId="0" fontId="1" fillId="0" borderId="25" xfId="7" applyFont="1" applyFill="1" applyBorder="1" applyAlignment="1">
      <alignment wrapText="1"/>
    </xf>
    <xf numFmtId="0" fontId="29" fillId="0" borderId="81" xfId="7" applyFont="1" applyFill="1" applyBorder="1" applyAlignment="1">
      <alignment horizontal="left" wrapText="1"/>
    </xf>
    <xf numFmtId="175" fontId="18" fillId="0" borderId="9" xfId="7" applyNumberFormat="1" applyFont="1" applyFill="1" applyBorder="1" applyAlignment="1">
      <alignment wrapText="1"/>
    </xf>
    <xf numFmtId="175" fontId="29" fillId="0" borderId="1" xfId="7" applyNumberFormat="1" applyFont="1" applyFill="1" applyBorder="1" applyAlignment="1">
      <alignment wrapText="1"/>
    </xf>
    <xf numFmtId="175" fontId="29" fillId="0" borderId="0" xfId="7" applyNumberFormat="1" applyFont="1" applyFill="1" applyAlignment="1">
      <alignment wrapText="1"/>
    </xf>
    <xf numFmtId="175" fontId="29" fillId="0" borderId="7" xfId="7" applyNumberFormat="1" applyFont="1" applyFill="1" applyBorder="1" applyAlignment="1">
      <alignment wrapText="1"/>
    </xf>
    <xf numFmtId="175" fontId="18" fillId="0" borderId="1" xfId="7" applyNumberFormat="1" applyFont="1" applyFill="1" applyBorder="1" applyAlignment="1">
      <alignment wrapText="1"/>
    </xf>
    <xf numFmtId="175" fontId="29" fillId="0" borderId="49" xfId="7" applyNumberFormat="1" applyFont="1" applyFill="1" applyBorder="1" applyAlignment="1">
      <alignment wrapText="1"/>
    </xf>
    <xf numFmtId="175" fontId="18" fillId="0" borderId="10" xfId="7" applyNumberFormat="1" applyFont="1" applyFill="1" applyBorder="1" applyAlignment="1">
      <alignment wrapText="1"/>
    </xf>
    <xf numFmtId="175" fontId="29" fillId="0" borderId="2" xfId="7" applyNumberFormat="1" applyFont="1" applyFill="1" applyBorder="1" applyAlignment="1">
      <alignment wrapText="1"/>
    </xf>
    <xf numFmtId="175" fontId="29" fillId="0" borderId="3" xfId="7" applyNumberFormat="1" applyFont="1" applyFill="1" applyBorder="1" applyAlignment="1">
      <alignment wrapText="1"/>
    </xf>
    <xf numFmtId="175" fontId="29" fillId="0" borderId="8" xfId="7" applyNumberFormat="1" applyFont="1" applyFill="1" applyBorder="1" applyAlignment="1">
      <alignment wrapText="1"/>
    </xf>
    <xf numFmtId="175" fontId="18" fillId="0" borderId="2" xfId="7" applyNumberFormat="1" applyFont="1" applyFill="1" applyBorder="1" applyAlignment="1">
      <alignment wrapText="1"/>
    </xf>
    <xf numFmtId="175" fontId="29" fillId="0" borderId="75" xfId="7" applyNumberFormat="1" applyFont="1" applyFill="1" applyBorder="1" applyAlignment="1">
      <alignment wrapText="1"/>
    </xf>
    <xf numFmtId="0" fontId="18" fillId="0" borderId="0" xfId="7" applyFont="1" applyFill="1" applyAlignment="1">
      <alignment horizontal="left" wrapText="1"/>
    </xf>
    <xf numFmtId="0" fontId="1" fillId="0" borderId="0" xfId="7" applyFont="1" applyFill="1" applyAlignment="1">
      <alignment vertical="center" wrapText="1"/>
    </xf>
    <xf numFmtId="0" fontId="18" fillId="0" borderId="1" xfId="7" applyFont="1" applyFill="1" applyBorder="1" applyAlignment="1">
      <alignment horizontal="center" wrapText="1"/>
    </xf>
    <xf numFmtId="0" fontId="18" fillId="0" borderId="0" xfId="7" applyFont="1" applyFill="1" applyAlignment="1">
      <alignment horizontal="center" wrapText="1"/>
    </xf>
    <xf numFmtId="0" fontId="18" fillId="0" borderId="7" xfId="7" applyFont="1" applyFill="1" applyBorder="1" applyAlignment="1">
      <alignment horizontal="left" wrapText="1"/>
    </xf>
    <xf numFmtId="0" fontId="17" fillId="0" borderId="0" xfId="7" applyFont="1" applyFill="1" applyAlignment="1">
      <alignment vertical="center" wrapText="1"/>
    </xf>
    <xf numFmtId="168" fontId="18" fillId="0" borderId="9" xfId="7" applyNumberFormat="1" applyFont="1" applyFill="1" applyBorder="1" applyAlignment="1">
      <alignment wrapText="1"/>
    </xf>
    <xf numFmtId="178" fontId="29" fillId="0" borderId="1" xfId="7" applyNumberFormat="1" applyFont="1" applyFill="1" applyBorder="1" applyAlignment="1">
      <alignment wrapText="1"/>
    </xf>
    <xf numFmtId="178" fontId="29" fillId="0" borderId="0" xfId="7" applyNumberFormat="1" applyFont="1" applyFill="1" applyAlignment="1">
      <alignment wrapText="1"/>
    </xf>
    <xf numFmtId="166" fontId="18" fillId="0" borderId="61" xfId="7" applyNumberFormat="1" applyFont="1" applyFill="1" applyBorder="1" applyAlignment="1">
      <alignment wrapText="1"/>
    </xf>
    <xf numFmtId="178" fontId="29" fillId="0" borderId="2" xfId="7" applyNumberFormat="1" applyFont="1" applyFill="1" applyBorder="1" applyAlignment="1">
      <alignment wrapText="1"/>
    </xf>
    <xf numFmtId="178" fontId="29" fillId="0" borderId="3" xfId="7" applyNumberFormat="1" applyFont="1" applyFill="1" applyBorder="1" applyAlignment="1">
      <alignment wrapText="1"/>
    </xf>
    <xf numFmtId="178" fontId="29" fillId="0" borderId="15" xfId="7" applyNumberFormat="1" applyFont="1" applyFill="1" applyBorder="1" applyAlignment="1">
      <alignment wrapText="1"/>
    </xf>
    <xf numFmtId="178" fontId="29" fillId="0" borderId="16" xfId="7" applyNumberFormat="1" applyFont="1" applyFill="1" applyBorder="1" applyAlignment="1">
      <alignment wrapText="1"/>
    </xf>
    <xf numFmtId="0" fontId="18" fillId="0" borderId="5" xfId="7" applyFont="1" applyFill="1" applyBorder="1" applyAlignment="1">
      <alignment wrapText="1"/>
    </xf>
    <xf numFmtId="0" fontId="29" fillId="0" borderId="1" xfId="7" applyFont="1" applyFill="1" applyBorder="1" applyAlignment="1">
      <alignment wrapText="1"/>
    </xf>
    <xf numFmtId="0" fontId="24" fillId="0" borderId="7" xfId="7" applyFont="1" applyFill="1" applyBorder="1" applyAlignment="1">
      <alignment wrapText="1"/>
    </xf>
    <xf numFmtId="181" fontId="18" fillId="0" borderId="11" xfId="7" applyNumberFormat="1" applyFont="1" applyFill="1" applyBorder="1" applyAlignment="1">
      <alignment wrapText="1"/>
    </xf>
    <xf numFmtId="0" fontId="24" fillId="0" borderId="1" xfId="7" applyFont="1" applyFill="1" applyBorder="1" applyAlignment="1">
      <alignment wrapText="1"/>
    </xf>
    <xf numFmtId="181" fontId="18" fillId="0" borderId="9" xfId="7" applyNumberFormat="1" applyFont="1" applyFill="1" applyBorder="1" applyAlignment="1">
      <alignment wrapText="1"/>
    </xf>
    <xf numFmtId="181" fontId="18" fillId="0" borderId="10" xfId="7" applyNumberFormat="1" applyFont="1" applyFill="1" applyBorder="1" applyAlignment="1">
      <alignment wrapText="1"/>
    </xf>
    <xf numFmtId="181" fontId="18" fillId="0" borderId="14" xfId="7" applyNumberFormat="1" applyFont="1" applyFill="1" applyBorder="1" applyAlignment="1">
      <alignment wrapText="1"/>
    </xf>
    <xf numFmtId="0" fontId="18" fillId="0" borderId="3" xfId="7" applyFont="1" applyFill="1" applyBorder="1" applyAlignment="1">
      <alignment horizontal="left" vertical="center" wrapText="1"/>
    </xf>
    <xf numFmtId="0" fontId="29" fillId="0" borderId="3" xfId="7" applyFont="1" applyFill="1" applyBorder="1" applyAlignment="1">
      <alignment horizontal="left" wrapText="1"/>
    </xf>
    <xf numFmtId="0" fontId="29" fillId="0" borderId="3" xfId="7" applyFont="1" applyFill="1" applyBorder="1" applyAlignment="1">
      <alignment horizontal="left" vertical="center" wrapText="1"/>
    </xf>
    <xf numFmtId="0" fontId="29" fillId="0" borderId="0" xfId="7" applyFont="1" applyFill="1" applyAlignment="1">
      <alignment horizontal="left" vertical="center" wrapText="1"/>
    </xf>
    <xf numFmtId="0" fontId="29" fillId="0" borderId="0" xfId="7" applyFont="1" applyFill="1" applyAlignment="1">
      <alignment horizontal="left" wrapText="1"/>
    </xf>
    <xf numFmtId="168" fontId="18" fillId="0" borderId="7" xfId="7" applyNumberFormat="1" applyFont="1" applyFill="1" applyBorder="1" applyAlignment="1">
      <alignment vertical="center" wrapText="1"/>
    </xf>
    <xf numFmtId="0" fontId="29" fillId="0" borderId="5" xfId="7" applyFont="1" applyFill="1" applyBorder="1" applyAlignment="1">
      <alignment vertical="center" wrapText="1"/>
    </xf>
    <xf numFmtId="0" fontId="29" fillId="0" borderId="1" xfId="7" applyFont="1" applyFill="1" applyBorder="1" applyAlignment="1">
      <alignment vertical="center" wrapText="1"/>
    </xf>
    <xf numFmtId="0" fontId="29" fillId="0" borderId="0" xfId="7" applyFont="1" applyFill="1" applyAlignment="1">
      <alignment vertical="center" wrapText="1"/>
    </xf>
    <xf numFmtId="0" fontId="18" fillId="0" borderId="1" xfId="7" applyFont="1" applyFill="1" applyBorder="1" applyAlignment="1">
      <alignment wrapText="1"/>
    </xf>
    <xf numFmtId="0" fontId="27" fillId="0" borderId="9" xfId="7" applyFont="1" applyFill="1" applyBorder="1" applyAlignment="1">
      <alignment vertical="center" wrapText="1"/>
    </xf>
    <xf numFmtId="0" fontId="30" fillId="0" borderId="0" xfId="7" applyFont="1" applyFill="1" applyAlignment="1">
      <alignment vertical="center" wrapText="1"/>
    </xf>
    <xf numFmtId="166" fontId="29" fillId="0" borderId="0" xfId="7" applyNumberFormat="1" applyFont="1" applyFill="1" applyAlignment="1">
      <alignment wrapText="1"/>
    </xf>
    <xf numFmtId="166" fontId="29" fillId="0" borderId="7" xfId="7" applyNumberFormat="1" applyFont="1" applyFill="1" applyBorder="1" applyAlignment="1">
      <alignment wrapText="1"/>
    </xf>
    <xf numFmtId="0" fontId="30" fillId="0" borderId="1" xfId="7" applyFont="1" applyFill="1" applyBorder="1" applyAlignment="1">
      <alignment vertical="center" wrapText="1"/>
    </xf>
    <xf numFmtId="0" fontId="30" fillId="0" borderId="0" xfId="7" applyFont="1" applyFill="1" applyAlignment="1">
      <alignment wrapText="1"/>
    </xf>
    <xf numFmtId="0" fontId="27" fillId="0" borderId="7" xfId="7" applyFont="1" applyFill="1" applyBorder="1" applyAlignment="1">
      <alignment wrapText="1"/>
    </xf>
    <xf numFmtId="0" fontId="27" fillId="0" borderId="1" xfId="7" applyFont="1" applyFill="1" applyBorder="1" applyAlignment="1">
      <alignment wrapText="1"/>
    </xf>
    <xf numFmtId="166" fontId="29" fillId="0" borderId="2" xfId="7" applyNumberFormat="1" applyFont="1" applyFill="1" applyBorder="1" applyAlignment="1">
      <alignment wrapText="1"/>
    </xf>
    <xf numFmtId="0" fontId="18" fillId="0" borderId="0" xfId="7" applyFont="1" applyFill="1" applyAlignment="1">
      <alignment horizontal="right" vertical="center" wrapText="1"/>
    </xf>
    <xf numFmtId="0" fontId="29" fillId="0" borderId="5" xfId="7" applyFont="1" applyFill="1" applyBorder="1" applyAlignment="1">
      <alignment horizontal="right" vertical="center" wrapText="1"/>
    </xf>
    <xf numFmtId="0" fontId="1" fillId="0" borderId="0" xfId="7" applyFont="1" applyFill="1" applyAlignment="1">
      <alignment vertical="center" wrapText="1"/>
    </xf>
    <xf numFmtId="0" fontId="18" fillId="0" borderId="15" xfId="7" applyFont="1" applyFill="1" applyBorder="1" applyAlignment="1">
      <alignment horizontal="center" wrapText="1"/>
    </xf>
    <xf numFmtId="0" fontId="1" fillId="0" borderId="16" xfId="7" applyFont="1" applyFill="1" applyBorder="1" applyAlignment="1">
      <alignment wrapText="1"/>
    </xf>
    <xf numFmtId="0" fontId="1" fillId="0" borderId="0" xfId="7" applyFont="1" applyFill="1" applyAlignment="1">
      <alignment wrapText="1"/>
    </xf>
    <xf numFmtId="0" fontId="18" fillId="0" borderId="0" xfId="7" applyFont="1" applyFill="1" applyBorder="1" applyAlignment="1">
      <alignment horizontal="center" wrapText="1"/>
    </xf>
    <xf numFmtId="0" fontId="18" fillId="0" borderId="0" xfId="7" applyFont="1" applyFill="1" applyBorder="1" applyAlignment="1">
      <alignment horizontal="left" wrapText="1"/>
    </xf>
    <xf numFmtId="164" fontId="18" fillId="0" borderId="0" xfId="7" applyNumberFormat="1" applyFont="1" applyFill="1" applyBorder="1" applyAlignment="1">
      <alignment horizontal="center" wrapText="1"/>
    </xf>
    <xf numFmtId="164" fontId="18" fillId="0" borderId="0" xfId="7" applyNumberFormat="1" applyFont="1" applyFill="1" applyBorder="1" applyAlignment="1">
      <alignment horizontal="left" wrapText="1"/>
    </xf>
    <xf numFmtId="0" fontId="18" fillId="0" borderId="44" xfId="7" applyFont="1" applyFill="1" applyBorder="1" applyAlignment="1">
      <alignment horizontal="center" wrapText="1"/>
    </xf>
    <xf numFmtId="168" fontId="29" fillId="0" borderId="43" xfId="7" applyNumberFormat="1" applyFont="1" applyFill="1" applyBorder="1" applyAlignment="1">
      <alignment wrapText="1"/>
    </xf>
    <xf numFmtId="0" fontId="29" fillId="0" borderId="44" xfId="7" applyFont="1" applyFill="1" applyBorder="1" applyAlignment="1">
      <alignment horizontal="left" wrapText="1"/>
    </xf>
    <xf numFmtId="168" fontId="29" fillId="0" borderId="44" xfId="7" applyNumberFormat="1" applyFont="1" applyFill="1" applyBorder="1" applyAlignment="1">
      <alignment wrapText="1"/>
    </xf>
    <xf numFmtId="0" fontId="29" fillId="0" borderId="44" xfId="7" applyFont="1" applyFill="1" applyBorder="1" applyAlignment="1">
      <alignment wrapText="1"/>
    </xf>
    <xf numFmtId="168" fontId="29" fillId="0" borderId="45" xfId="7" applyNumberFormat="1" applyFont="1" applyFill="1" applyBorder="1" applyAlignment="1">
      <alignment wrapText="1"/>
    </xf>
    <xf numFmtId="181" fontId="18" fillId="0" borderId="43" xfId="7" applyNumberFormat="1" applyFont="1" applyFill="1" applyBorder="1" applyAlignment="1">
      <alignment wrapText="1"/>
    </xf>
    <xf numFmtId="0" fontId="18" fillId="0" borderId="44" xfId="7" applyFont="1" applyFill="1" applyBorder="1" applyAlignment="1">
      <alignment horizontal="left" wrapText="1"/>
    </xf>
    <xf numFmtId="0" fontId="18" fillId="0" borderId="56" xfId="7" applyFont="1" applyFill="1" applyBorder="1" applyAlignment="1">
      <alignment horizontal="center" wrapText="1"/>
    </xf>
    <xf numFmtId="0" fontId="18" fillId="0" borderId="55" xfId="7" applyFont="1" applyFill="1" applyBorder="1" applyAlignment="1">
      <alignment horizontal="center" wrapText="1"/>
    </xf>
    <xf numFmtId="0" fontId="18" fillId="0" borderId="54" xfId="7" applyFont="1" applyFill="1" applyBorder="1" applyAlignment="1">
      <alignment horizontal="center" wrapText="1"/>
    </xf>
    <xf numFmtId="164" fontId="18" fillId="0" borderId="56" xfId="7" applyNumberFormat="1" applyFont="1" applyFill="1" applyBorder="1" applyAlignment="1">
      <alignment horizontal="center" wrapText="1"/>
    </xf>
    <xf numFmtId="164" fontId="18" fillId="0" borderId="55" xfId="7" applyNumberFormat="1" applyFont="1" applyFill="1" applyBorder="1" applyAlignment="1">
      <alignment horizontal="center" wrapText="1"/>
    </xf>
    <xf numFmtId="0" fontId="18" fillId="0" borderId="55" xfId="7" applyFont="1" applyFill="1" applyBorder="1" applyAlignment="1">
      <alignment horizontal="left" wrapText="1"/>
    </xf>
    <xf numFmtId="164" fontId="18" fillId="0" borderId="54" xfId="7" applyNumberFormat="1" applyFont="1" applyFill="1" applyBorder="1" applyAlignment="1">
      <alignment horizontal="left" wrapText="1"/>
    </xf>
    <xf numFmtId="166" fontId="18" fillId="0" borderId="42" xfId="7" applyNumberFormat="1" applyFont="1" applyFill="1" applyBorder="1" applyAlignment="1">
      <alignment wrapText="1"/>
    </xf>
    <xf numFmtId="0" fontId="10" fillId="2" borderId="0" xfId="0" applyFont="1" applyFill="1" applyAlignment="1">
      <alignment vertical="center" wrapText="1"/>
    </xf>
    <xf numFmtId="0" fontId="17" fillId="2" borderId="0" xfId="0" applyFont="1" applyFill="1" applyAlignment="1">
      <alignment horizontal="left" wrapText="1" indent="1"/>
    </xf>
    <xf numFmtId="0" fontId="18" fillId="0" borderId="0" xfId="7" applyFont="1" applyFill="1" applyAlignment="1">
      <alignment wrapText="1" indent="1"/>
    </xf>
    <xf numFmtId="0" fontId="17" fillId="0" borderId="3" xfId="7" applyFont="1" applyFill="1" applyBorder="1" applyAlignment="1">
      <alignment wrapText="1"/>
    </xf>
    <xf numFmtId="0" fontId="44" fillId="0" borderId="3" xfId="7" applyFont="1" applyFill="1" applyBorder="1" applyAlignment="1">
      <alignment wrapText="1"/>
    </xf>
    <xf numFmtId="0" fontId="44" fillId="0" borderId="0" xfId="7" applyFont="1" applyFill="1" applyAlignment="1">
      <alignment wrapText="1"/>
    </xf>
    <xf numFmtId="0" fontId="44" fillId="0" borderId="1" xfId="7" applyFont="1" applyFill="1" applyBorder="1" applyAlignment="1">
      <alignment wrapText="1"/>
    </xf>
    <xf numFmtId="164" fontId="18" fillId="0" borderId="17" xfId="7" applyNumberFormat="1" applyFont="1" applyFill="1" applyBorder="1" applyAlignment="1">
      <alignment horizontal="center" wrapText="1"/>
    </xf>
    <xf numFmtId="0" fontId="17" fillId="0" borderId="16" xfId="7" applyFont="1" applyFill="1" applyBorder="1" applyAlignment="1">
      <alignment wrapText="1"/>
    </xf>
    <xf numFmtId="0" fontId="44" fillId="0" borderId="16" xfId="7" applyFont="1" applyFill="1" applyBorder="1" applyAlignment="1">
      <alignment wrapText="1"/>
    </xf>
    <xf numFmtId="164" fontId="18" fillId="0" borderId="7" xfId="7" applyNumberFormat="1" applyFont="1" applyFill="1" applyBorder="1" applyAlignment="1">
      <alignment horizontal="left" wrapText="1"/>
    </xf>
    <xf numFmtId="166" fontId="17" fillId="0" borderId="11" xfId="7" applyNumberFormat="1" applyFont="1" applyFill="1" applyBorder="1" applyAlignment="1">
      <alignment wrapText="1"/>
    </xf>
    <xf numFmtId="0" fontId="17" fillId="0" borderId="9" xfId="7" applyFont="1" applyFill="1" applyBorder="1" applyAlignment="1">
      <alignment wrapText="1"/>
    </xf>
    <xf numFmtId="168" fontId="43" fillId="0" borderId="4" xfId="7" applyNumberFormat="1" applyFont="1" applyFill="1" applyBorder="1" applyAlignment="1">
      <alignment wrapText="1"/>
    </xf>
    <xf numFmtId="0" fontId="43" fillId="0" borderId="5" xfId="7" applyFont="1" applyFill="1" applyBorder="1" applyAlignment="1">
      <alignment wrapText="1"/>
    </xf>
    <xf numFmtId="168" fontId="43" fillId="0" borderId="5" xfId="7" applyNumberFormat="1" applyFont="1" applyFill="1" applyBorder="1" applyAlignment="1">
      <alignment wrapText="1"/>
    </xf>
    <xf numFmtId="166" fontId="44" fillId="0" borderId="6" xfId="7" applyNumberFormat="1" applyFont="1" applyFill="1" applyBorder="1" applyAlignment="1">
      <alignment wrapText="1"/>
    </xf>
    <xf numFmtId="0" fontId="43" fillId="0" borderId="9" xfId="7" applyFont="1" applyFill="1" applyBorder="1" applyAlignment="1">
      <alignment wrapText="1"/>
    </xf>
    <xf numFmtId="166" fontId="44" fillId="0" borderId="5" xfId="7" applyNumberFormat="1" applyFont="1" applyFill="1" applyBorder="1" applyAlignment="1">
      <alignment wrapText="1"/>
    </xf>
    <xf numFmtId="168" fontId="43" fillId="0" borderId="6" xfId="7" applyNumberFormat="1" applyFont="1" applyFill="1" applyBorder="1" applyAlignment="1">
      <alignment wrapText="1"/>
    </xf>
    <xf numFmtId="0" fontId="44" fillId="0" borderId="9" xfId="7" applyFont="1" applyFill="1" applyBorder="1" applyAlignment="1">
      <alignment wrapText="1"/>
    </xf>
    <xf numFmtId="0" fontId="17" fillId="0" borderId="5" xfId="7" applyFont="1" applyFill="1" applyBorder="1" applyAlignment="1">
      <alignment wrapText="1"/>
    </xf>
    <xf numFmtId="181" fontId="17" fillId="0" borderId="4" xfId="7" applyNumberFormat="1" applyFont="1" applyFill="1" applyBorder="1" applyAlignment="1">
      <alignment wrapText="1"/>
    </xf>
    <xf numFmtId="0" fontId="44" fillId="0" borderId="5" xfId="7" applyFont="1" applyFill="1" applyBorder="1" applyAlignment="1">
      <alignment wrapText="1"/>
    </xf>
    <xf numFmtId="178" fontId="43" fillId="0" borderId="6" xfId="7" applyNumberFormat="1" applyFont="1" applyFill="1" applyBorder="1" applyAlignment="1">
      <alignment wrapText="1"/>
    </xf>
    <xf numFmtId="166" fontId="19" fillId="0" borderId="0" xfId="7" applyNumberFormat="1" applyFont="1" applyFill="1" applyAlignment="1">
      <alignment wrapText="1"/>
    </xf>
    <xf numFmtId="166" fontId="19" fillId="0" borderId="1" xfId="7" applyNumberFormat="1" applyFont="1" applyFill="1" applyBorder="1" applyAlignment="1">
      <alignment wrapText="1"/>
    </xf>
    <xf numFmtId="166" fontId="19" fillId="0" borderId="2" xfId="7" applyNumberFormat="1" applyFont="1" applyFill="1" applyBorder="1" applyAlignment="1">
      <alignment wrapText="1"/>
    </xf>
    <xf numFmtId="166" fontId="19" fillId="0" borderId="3" xfId="7" applyNumberFormat="1" applyFont="1" applyFill="1" applyBorder="1" applyAlignment="1">
      <alignment wrapText="1"/>
    </xf>
    <xf numFmtId="166" fontId="17" fillId="0" borderId="14" xfId="7" applyNumberFormat="1" applyFont="1" applyFill="1" applyBorder="1" applyAlignment="1">
      <alignment wrapText="1"/>
    </xf>
    <xf numFmtId="168" fontId="43" fillId="0" borderId="15" xfId="7" applyNumberFormat="1" applyFont="1" applyFill="1" applyBorder="1" applyAlignment="1">
      <alignment wrapText="1"/>
    </xf>
    <xf numFmtId="0" fontId="43" fillId="0" borderId="3" xfId="7" applyFont="1" applyFill="1" applyBorder="1" applyAlignment="1">
      <alignment wrapText="1"/>
    </xf>
    <xf numFmtId="168" fontId="43" fillId="0" borderId="16" xfId="7" applyNumberFormat="1" applyFont="1" applyFill="1" applyBorder="1" applyAlignment="1">
      <alignment wrapText="1"/>
    </xf>
    <xf numFmtId="168" fontId="43" fillId="0" borderId="17" xfId="7" applyNumberFormat="1" applyFont="1" applyFill="1" applyBorder="1" applyAlignment="1">
      <alignment wrapText="1"/>
    </xf>
    <xf numFmtId="166" fontId="42" fillId="0" borderId="16" xfId="7" applyNumberFormat="1" applyFont="1" applyFill="1" applyBorder="1" applyAlignment="1">
      <alignment wrapText="1"/>
    </xf>
    <xf numFmtId="168" fontId="17" fillId="0" borderId="15" xfId="7" applyNumberFormat="1" applyFont="1" applyFill="1" applyBorder="1" applyAlignment="1">
      <alignment wrapText="1"/>
    </xf>
    <xf numFmtId="0" fontId="1" fillId="2" borderId="0" xfId="7" applyFont="1" applyFill="1" applyBorder="1" applyAlignment="1">
      <alignment wrapText="1"/>
    </xf>
    <xf numFmtId="166" fontId="17" fillId="2" borderId="42" xfId="7" applyNumberFormat="1" applyFont="1" applyFill="1" applyBorder="1" applyAlignment="1">
      <alignment wrapText="1"/>
    </xf>
    <xf numFmtId="0" fontId="18" fillId="2" borderId="57" xfId="7" applyFont="1" applyFill="1" applyBorder="1" applyAlignment="1">
      <alignment horizontal="center" wrapText="1"/>
    </xf>
    <xf numFmtId="0" fontId="18" fillId="0" borderId="16" xfId="7" applyFont="1" applyFill="1" applyBorder="1" applyAlignment="1">
      <alignment wrapText="1"/>
    </xf>
    <xf numFmtId="0" fontId="29" fillId="0" borderId="16" xfId="7" applyFont="1" applyFill="1" applyBorder="1" applyAlignment="1">
      <alignment wrapText="1"/>
    </xf>
    <xf numFmtId="0" fontId="24" fillId="0" borderId="16" xfId="7" applyFont="1" applyFill="1" applyBorder="1" applyAlignment="1">
      <alignment wrapText="1"/>
    </xf>
    <xf numFmtId="178" fontId="29" fillId="0" borderId="7" xfId="7" applyNumberFormat="1" applyFont="1" applyFill="1" applyBorder="1" applyAlignment="1">
      <alignment vertical="center" wrapText="1"/>
    </xf>
    <xf numFmtId="166" fontId="19" fillId="0" borderId="17" xfId="7" applyNumberFormat="1" applyFont="1" applyFill="1" applyBorder="1" applyAlignment="1">
      <alignment wrapText="1"/>
    </xf>
    <xf numFmtId="0" fontId="24" fillId="0" borderId="4" xfId="7" applyFont="1" applyFill="1" applyBorder="1" applyAlignment="1">
      <alignment wrapText="1"/>
    </xf>
    <xf numFmtId="0" fontId="24" fillId="0" borderId="6" xfId="7" applyFont="1" applyFill="1" applyBorder="1" applyAlignment="1">
      <alignment wrapText="1"/>
    </xf>
    <xf numFmtId="0" fontId="29" fillId="0" borderId="7" xfId="7" applyFont="1" applyFill="1" applyBorder="1" applyAlignment="1">
      <alignment wrapText="1"/>
    </xf>
    <xf numFmtId="0" fontId="15" fillId="0" borderId="46" xfId="9" applyFont="1" applyFill="1" applyBorder="1" applyAlignment="1">
      <alignment horizontal="left" vertical="top" wrapText="1"/>
    </xf>
    <xf numFmtId="0" fontId="15" fillId="0" borderId="52" xfId="9" applyFont="1" applyFill="1" applyBorder="1" applyAlignment="1">
      <alignment horizontal="left" vertical="top" wrapText="1"/>
    </xf>
    <xf numFmtId="0" fontId="1" fillId="0" borderId="0" xfId="8" applyFont="1" applyBorder="1" applyAlignment="1">
      <alignment wrapText="1"/>
    </xf>
    <xf numFmtId="0" fontId="1" fillId="0" borderId="74" xfId="8" applyFont="1" applyBorder="1" applyAlignment="1">
      <alignment wrapText="1"/>
    </xf>
    <xf numFmtId="0" fontId="1" fillId="0" borderId="49" xfId="8" applyFont="1" applyBorder="1" applyAlignment="1">
      <alignment wrapText="1"/>
    </xf>
    <xf numFmtId="0" fontId="1" fillId="0" borderId="82" xfId="8" applyFont="1" applyBorder="1" applyAlignment="1">
      <alignment wrapText="1"/>
    </xf>
    <xf numFmtId="0" fontId="16" fillId="2" borderId="51" xfId="8" applyFont="1" applyFill="1" applyBorder="1" applyAlignment="1">
      <alignment vertical="center" wrapText="1"/>
    </xf>
    <xf numFmtId="0" fontId="15" fillId="2" borderId="46" xfId="8" applyFont="1" applyFill="1" applyBorder="1" applyAlignment="1">
      <alignment vertical="top" wrapText="1"/>
    </xf>
    <xf numFmtId="0" fontId="15" fillId="2" borderId="46" xfId="8" applyFont="1" applyFill="1" applyBorder="1" applyAlignment="1">
      <alignment vertical="center" wrapText="1"/>
    </xf>
    <xf numFmtId="0" fontId="16" fillId="2" borderId="46" xfId="8" applyFont="1" applyFill="1" applyBorder="1" applyAlignment="1">
      <alignment horizontal="left" vertical="center" wrapText="1"/>
    </xf>
    <xf numFmtId="0" fontId="15" fillId="2" borderId="52" xfId="8" applyFont="1" applyFill="1" applyBorder="1" applyAlignment="1">
      <alignment vertical="top" wrapText="1"/>
    </xf>
    <xf numFmtId="0" fontId="8"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7"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0" fillId="2" borderId="0" xfId="0" applyFont="1" applyFill="1" applyBorder="1" applyAlignment="1">
      <alignment vertical="center" wrapText="1"/>
    </xf>
    <xf numFmtId="0" fontId="10" fillId="2" borderId="0" xfId="0" applyFont="1" applyFill="1" applyAlignment="1">
      <alignment vertical="center" wrapText="1"/>
    </xf>
    <xf numFmtId="0" fontId="20" fillId="0" borderId="0" xfId="0" applyFont="1" applyFill="1" applyAlignment="1">
      <alignment wrapText="1"/>
    </xf>
    <xf numFmtId="0" fontId="20" fillId="2" borderId="0" xfId="0" applyFont="1" applyFill="1" applyAlignment="1">
      <alignment wrapText="1"/>
    </xf>
    <xf numFmtId="0" fontId="1" fillId="2" borderId="0" xfId="0" applyFont="1" applyFill="1" applyAlignment="1">
      <alignment wrapText="1"/>
    </xf>
    <xf numFmtId="0" fontId="18" fillId="2" borderId="14" xfId="0" applyFont="1" applyFill="1" applyBorder="1" applyAlignment="1">
      <alignment horizontal="center" wrapText="1"/>
    </xf>
    <xf numFmtId="0" fontId="18" fillId="2" borderId="58" xfId="0" applyFont="1" applyFill="1" applyBorder="1" applyAlignment="1">
      <alignment horizontal="center" wrapText="1"/>
    </xf>
    <xf numFmtId="0" fontId="18" fillId="2" borderId="59" xfId="0" applyFont="1" applyFill="1" applyBorder="1" applyAlignment="1">
      <alignment horizontal="center" wrapText="1"/>
    </xf>
    <xf numFmtId="0" fontId="18" fillId="2" borderId="60" xfId="0" applyFont="1" applyFill="1" applyBorder="1" applyAlignment="1">
      <alignment horizontal="center" wrapText="1"/>
    </xf>
    <xf numFmtId="0" fontId="1" fillId="0" borderId="0" xfId="1" applyFont="1" applyAlignment="1">
      <alignment wrapText="1"/>
    </xf>
    <xf numFmtId="0" fontId="0" fillId="0" borderId="0" xfId="0"/>
    <xf numFmtId="0" fontId="20" fillId="0" borderId="0" xfId="0" applyFont="1" applyAlignment="1">
      <alignment wrapText="1"/>
    </xf>
    <xf numFmtId="0" fontId="18" fillId="2" borderId="15" xfId="0" applyFont="1" applyFill="1" applyBorder="1" applyAlignment="1">
      <alignment horizontal="center" wrapText="1"/>
    </xf>
    <xf numFmtId="0" fontId="18" fillId="2" borderId="16" xfId="0" applyFont="1" applyFill="1" applyBorder="1" applyAlignment="1">
      <alignment horizontal="center" wrapText="1"/>
    </xf>
    <xf numFmtId="0" fontId="18" fillId="2" borderId="17" xfId="0" applyFont="1" applyFill="1" applyBorder="1" applyAlignment="1">
      <alignment horizontal="center" wrapText="1"/>
    </xf>
    <xf numFmtId="0" fontId="1" fillId="2" borderId="59" xfId="0" applyFont="1" applyFill="1" applyBorder="1" applyAlignment="1">
      <alignment wrapText="1"/>
    </xf>
    <xf numFmtId="0" fontId="1" fillId="2" borderId="60" xfId="0" applyFont="1" applyFill="1" applyBorder="1" applyAlignment="1">
      <alignment wrapText="1"/>
    </xf>
    <xf numFmtId="0" fontId="1" fillId="2" borderId="5" xfId="0" applyFont="1" applyFill="1" applyBorder="1" applyAlignment="1">
      <alignment wrapText="1"/>
    </xf>
    <xf numFmtId="0" fontId="1" fillId="0" borderId="0" xfId="0" applyFont="1" applyFill="1" applyAlignment="1">
      <alignment wrapText="1"/>
    </xf>
    <xf numFmtId="0" fontId="1" fillId="2" borderId="16" xfId="0" applyFont="1" applyFill="1" applyBorder="1" applyAlignment="1">
      <alignment wrapText="1"/>
    </xf>
    <xf numFmtId="0" fontId="1" fillId="2" borderId="17" xfId="0" applyFont="1" applyFill="1" applyBorder="1" applyAlignment="1">
      <alignment wrapText="1"/>
    </xf>
    <xf numFmtId="0" fontId="18" fillId="2" borderId="5" xfId="0" applyFont="1" applyFill="1" applyBorder="1" applyAlignment="1">
      <alignment horizontal="center" wrapText="1"/>
    </xf>
    <xf numFmtId="0" fontId="20" fillId="2" borderId="0" xfId="0" applyFont="1" applyFill="1" applyAlignment="1">
      <alignment horizontal="left" wrapText="1"/>
    </xf>
    <xf numFmtId="0" fontId="28" fillId="2" borderId="0" xfId="0" applyFont="1" applyFill="1" applyAlignment="1">
      <alignment horizontal="left" wrapText="1"/>
    </xf>
    <xf numFmtId="0" fontId="1" fillId="2" borderId="0" xfId="7" applyFont="1" applyFill="1" applyAlignment="1">
      <alignment vertical="center" wrapText="1"/>
    </xf>
    <xf numFmtId="0" fontId="20" fillId="0" borderId="0" xfId="7" applyFont="1" applyFill="1" applyAlignment="1">
      <alignment wrapText="1"/>
    </xf>
    <xf numFmtId="0" fontId="1" fillId="2" borderId="0" xfId="7" applyFont="1" applyFill="1" applyAlignment="1">
      <alignment wrapText="1"/>
    </xf>
    <xf numFmtId="0" fontId="20" fillId="2" borderId="0" xfId="7" applyFont="1" applyFill="1" applyAlignment="1">
      <alignment wrapText="1"/>
    </xf>
    <xf numFmtId="0" fontId="20" fillId="2" borderId="0" xfId="7" applyFont="1" applyFill="1" applyAlignment="1">
      <alignment vertical="top" wrapText="1"/>
    </xf>
    <xf numFmtId="0" fontId="18" fillId="0" borderId="15" xfId="7" applyFont="1" applyFill="1" applyBorder="1" applyAlignment="1">
      <alignment horizontal="center" wrapText="1"/>
    </xf>
    <xf numFmtId="0" fontId="1" fillId="0" borderId="16" xfId="7" applyFont="1" applyFill="1" applyBorder="1" applyAlignment="1">
      <alignment wrapText="1"/>
    </xf>
    <xf numFmtId="0" fontId="1" fillId="0" borderId="17" xfId="7" applyFont="1" applyFill="1" applyBorder="1" applyAlignment="1">
      <alignment wrapText="1"/>
    </xf>
    <xf numFmtId="0" fontId="20" fillId="0" borderId="0" xfId="7" applyFont="1" applyFill="1" applyAlignment="1">
      <alignment vertical="center" wrapText="1"/>
    </xf>
    <xf numFmtId="0" fontId="1" fillId="0" borderId="0" xfId="7" applyFont="1" applyFill="1" applyAlignment="1">
      <alignment vertical="center" wrapText="1"/>
    </xf>
    <xf numFmtId="0" fontId="20" fillId="0" borderId="0" xfId="7" applyFont="1" applyAlignment="1">
      <alignment vertical="center" wrapText="1"/>
    </xf>
    <xf numFmtId="0" fontId="1" fillId="0" borderId="0" xfId="7" applyFont="1" applyAlignment="1">
      <alignment vertical="center" wrapText="1"/>
    </xf>
    <xf numFmtId="0" fontId="1" fillId="0" borderId="0" xfId="7" applyFont="1" applyFill="1" applyAlignment="1">
      <alignment wrapText="1"/>
    </xf>
    <xf numFmtId="0" fontId="20" fillId="4" borderId="0" xfId="0" applyFont="1" applyFill="1" applyAlignment="1">
      <alignment wrapText="1"/>
    </xf>
    <xf numFmtId="0" fontId="20" fillId="0" borderId="0" xfId="0" applyFont="1" applyFill="1" applyAlignment="1">
      <alignment vertical="center" wrapText="1"/>
    </xf>
    <xf numFmtId="0" fontId="1" fillId="0" borderId="0" xfId="0" applyFont="1" applyFill="1" applyAlignment="1">
      <alignment vertical="center" wrapText="1"/>
    </xf>
    <xf numFmtId="0" fontId="1" fillId="2" borderId="0" xfId="0" applyFont="1" applyFill="1" applyAlignment="1">
      <alignment vertical="center" wrapText="1"/>
    </xf>
    <xf numFmtId="0" fontId="20" fillId="2" borderId="0" xfId="0" applyFont="1" applyFill="1" applyAlignment="1">
      <alignment vertical="center" wrapText="1"/>
    </xf>
    <xf numFmtId="0" fontId="18" fillId="2" borderId="4" xfId="0" applyFont="1" applyFill="1" applyBorder="1" applyAlignment="1">
      <alignment horizontal="center" wrapText="1"/>
    </xf>
    <xf numFmtId="0" fontId="18" fillId="2" borderId="2" xfId="0" applyFont="1" applyFill="1" applyBorder="1" applyAlignment="1">
      <alignment horizontal="center" wrapText="1"/>
    </xf>
    <xf numFmtId="0" fontId="18" fillId="2" borderId="3" xfId="0" applyFont="1" applyFill="1" applyBorder="1" applyAlignment="1">
      <alignment horizontal="center" wrapText="1"/>
    </xf>
    <xf numFmtId="0" fontId="18" fillId="2" borderId="6" xfId="0" applyFont="1" applyFill="1" applyBorder="1" applyAlignment="1">
      <alignment horizontal="center" wrapText="1"/>
    </xf>
    <xf numFmtId="0" fontId="18" fillId="2" borderId="8" xfId="0" applyFont="1" applyFill="1" applyBorder="1" applyAlignment="1">
      <alignment horizontal="center" wrapText="1"/>
    </xf>
    <xf numFmtId="0" fontId="18" fillId="2" borderId="9" xfId="0" applyFont="1" applyFill="1" applyBorder="1" applyAlignment="1">
      <alignment horizontal="center" wrapText="1"/>
    </xf>
    <xf numFmtId="0" fontId="33" fillId="2" borderId="0" xfId="0" applyFont="1" applyFill="1" applyAlignment="1">
      <alignment horizontal="left" wrapText="1"/>
    </xf>
    <xf numFmtId="182" fontId="17" fillId="2" borderId="5" xfId="0" applyNumberFormat="1" applyFont="1" applyFill="1" applyBorder="1" applyAlignment="1">
      <alignment horizontal="center" wrapText="1"/>
    </xf>
    <xf numFmtId="182" fontId="17" fillId="2" borderId="6" xfId="0" applyNumberFormat="1" applyFont="1" applyFill="1" applyBorder="1" applyAlignment="1">
      <alignment horizontal="center" wrapText="1"/>
    </xf>
    <xf numFmtId="0" fontId="36" fillId="2" borderId="15" xfId="0" applyFont="1" applyFill="1" applyBorder="1" applyAlignment="1">
      <alignment horizontal="left" vertical="center" wrapText="1"/>
    </xf>
    <xf numFmtId="0" fontId="36" fillId="2" borderId="16" xfId="0" applyFont="1" applyFill="1" applyBorder="1" applyAlignment="1">
      <alignment horizontal="left" vertical="center" wrapText="1"/>
    </xf>
    <xf numFmtId="0" fontId="36" fillId="2" borderId="17" xfId="0" applyFont="1" applyFill="1" applyBorder="1" applyAlignment="1">
      <alignment horizontal="left" vertical="center" wrapText="1"/>
    </xf>
    <xf numFmtId="0" fontId="1" fillId="2" borderId="7" xfId="0" applyFont="1" applyFill="1" applyBorder="1" applyAlignment="1">
      <alignment vertical="top" wrapText="1"/>
    </xf>
    <xf numFmtId="0" fontId="1" fillId="2" borderId="8" xfId="0" applyFont="1" applyFill="1" applyBorder="1" applyAlignment="1">
      <alignment vertical="top" wrapText="1"/>
    </xf>
    <xf numFmtId="0" fontId="15" fillId="2" borderId="38" xfId="0" applyFont="1" applyFill="1" applyBorder="1" applyAlignment="1">
      <alignment vertical="center" wrapText="1"/>
    </xf>
    <xf numFmtId="0" fontId="15" fillId="2" borderId="40" xfId="0" applyFont="1" applyFill="1" applyBorder="1" applyAlignment="1">
      <alignment vertical="center" wrapText="1"/>
    </xf>
    <xf numFmtId="0" fontId="1" fillId="2" borderId="0" xfId="0" applyFont="1" applyFill="1" applyAlignment="1">
      <alignment vertical="top" wrapText="1"/>
    </xf>
    <xf numFmtId="0" fontId="1" fillId="2" borderId="3" xfId="0" applyFont="1" applyFill="1" applyBorder="1" applyAlignment="1">
      <alignment vertical="top" wrapText="1"/>
    </xf>
    <xf numFmtId="0" fontId="15" fillId="2" borderId="38"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 fillId="2" borderId="1" xfId="0" applyFont="1" applyFill="1" applyBorder="1" applyAlignment="1">
      <alignment vertical="top" wrapText="1"/>
    </xf>
    <xf numFmtId="0" fontId="1" fillId="2" borderId="2" xfId="0" applyFont="1" applyFill="1" applyBorder="1" applyAlignment="1">
      <alignment vertical="top" wrapText="1"/>
    </xf>
    <xf numFmtId="0" fontId="20" fillId="0" borderId="0" xfId="0" applyFont="1" applyFill="1" applyAlignment="1">
      <alignment horizontal="left" vertical="center" wrapText="1"/>
    </xf>
    <xf numFmtId="0" fontId="47" fillId="0" borderId="0" xfId="0" applyFont="1" applyFill="1" applyAlignment="1">
      <alignment horizontal="left" vertical="center" wrapText="1"/>
    </xf>
    <xf numFmtId="0" fontId="18" fillId="0" borderId="0" xfId="0" applyFont="1" applyFill="1" applyAlignment="1">
      <alignment horizontal="left" vertical="center" wrapText="1"/>
    </xf>
    <xf numFmtId="0" fontId="18" fillId="2" borderId="15" xfId="7" applyFont="1" applyFill="1" applyBorder="1" applyAlignment="1">
      <alignment horizontal="center" wrapText="1"/>
    </xf>
    <xf numFmtId="0" fontId="1" fillId="2" borderId="16" xfId="7" applyFont="1" applyFill="1" applyBorder="1" applyAlignment="1">
      <alignment wrapText="1"/>
    </xf>
    <xf numFmtId="0" fontId="1" fillId="2" borderId="17" xfId="7" applyFont="1" applyFill="1" applyBorder="1" applyAlignment="1">
      <alignment wrapText="1"/>
    </xf>
    <xf numFmtId="0" fontId="20" fillId="0" borderId="0" xfId="7" applyFont="1" applyAlignment="1">
      <alignment wrapText="1"/>
    </xf>
    <xf numFmtId="0" fontId="20" fillId="0" borderId="0" xfId="7" applyFont="1" applyAlignment="1">
      <alignment vertical="top" wrapText="1"/>
    </xf>
    <xf numFmtId="0" fontId="1" fillId="0" borderId="0" xfId="7" applyFont="1" applyAlignment="1">
      <alignment wrapText="1"/>
    </xf>
    <xf numFmtId="0" fontId="20" fillId="0" borderId="0" xfId="7" applyFont="1" applyFill="1" applyAlignment="1">
      <alignment vertical="center" wrapText="1" indent="1"/>
    </xf>
    <xf numFmtId="0" fontId="20" fillId="0" borderId="0" xfId="7" applyFont="1" applyFill="1" applyAlignment="1">
      <alignment horizontal="left" vertical="top" wrapText="1"/>
    </xf>
    <xf numFmtId="0" fontId="17" fillId="0" borderId="0" xfId="7" applyFont="1" applyFill="1" applyAlignment="1">
      <alignment wrapText="1"/>
    </xf>
    <xf numFmtId="0" fontId="18" fillId="0" borderId="0" xfId="7" applyFont="1" applyFill="1" applyAlignment="1">
      <alignment wrapText="1"/>
    </xf>
    <xf numFmtId="0" fontId="18" fillId="0" borderId="3" xfId="7" applyFont="1" applyFill="1" applyBorder="1" applyAlignment="1">
      <alignment wrapText="1"/>
    </xf>
    <xf numFmtId="0" fontId="20" fillId="0" borderId="0" xfId="7" applyFont="1" applyFill="1" applyAlignment="1">
      <alignment horizontal="left" vertical="center" wrapText="1"/>
    </xf>
  </cellXfs>
  <cellStyles count="10">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Normal 3" xfId="7" xr:uid="{0358746F-1D75-46F1-A76E-BEB25349760F}"/>
    <cellStyle name="Normal 60" xfId="8" xr:uid="{2C955589-4BEC-4A87-ABC3-D6B2868FD28C}"/>
    <cellStyle name="Normal 61" xfId="9" xr:uid="{5328B27A-8CE6-40E5-9854-9FFD09421D5A}"/>
    <cellStyle name="Table (Normal)" xfId="1" xr:uid="{00000000-0005-0000-0000-000001000000}"/>
    <cellStyle name="Table (Normal) 2" xfId="6" xr:uid="{DF2C5EA6-60D0-4F91-ADED-FD9FA8FE4D54}"/>
  </cellStyles>
  <dxfs count="0"/>
  <tableStyles count="0"/>
  <colors>
    <mruColors>
      <color rgb="FFFFF7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47"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14009</xdr:colOff>
      <xdr:row>0</xdr:row>
      <xdr:rowOff>0</xdr:rowOff>
    </xdr:from>
    <xdr:to>
      <xdr:col>0</xdr:col>
      <xdr:colOff>8166287</xdr:colOff>
      <xdr:row>0</xdr:row>
      <xdr:rowOff>3824007</xdr:rowOff>
    </xdr:to>
    <xdr:pic>
      <xdr:nvPicPr>
        <xdr:cNvPr id="3" name="Picture 2">
          <a:extLst>
            <a:ext uri="{FF2B5EF4-FFF2-40B4-BE49-F238E27FC236}">
              <a16:creationId xmlns:a16="http://schemas.microsoft.com/office/drawing/2014/main" id="{EA7BFC00-B336-45EF-AC07-963FD6D27E04}"/>
            </a:ext>
          </a:extLst>
        </xdr:cNvPr>
        <xdr:cNvPicPr>
          <a:picLocks noChangeAspect="1"/>
        </xdr:cNvPicPr>
      </xdr:nvPicPr>
      <xdr:blipFill>
        <a:blip xmlns:r="http://schemas.openxmlformats.org/officeDocument/2006/relationships" r:embed="rId1"/>
        <a:stretch>
          <a:fillRect/>
        </a:stretch>
      </xdr:blipFill>
      <xdr:spPr>
        <a:xfrm>
          <a:off x="14009" y="0"/>
          <a:ext cx="8152278" cy="38240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showGridLines="0" tabSelected="1" showRuler="0" zoomScale="136" zoomScaleNormal="136" workbookViewId="0">
      <selection activeCell="C1" sqref="C1"/>
    </sheetView>
  </sheetViews>
  <sheetFormatPr defaultColWidth="13.7109375" defaultRowHeight="12.75" x14ac:dyDescent="0.2"/>
  <cols>
    <col min="1" max="1" width="122.85546875" customWidth="1"/>
  </cols>
  <sheetData>
    <row r="1" spans="1:1" ht="324.2" customHeight="1" x14ac:dyDescent="0.2">
      <c r="A1" s="1"/>
    </row>
    <row r="2" spans="1:1" ht="70.900000000000006" customHeight="1" x14ac:dyDescent="0.2">
      <c r="A2" s="2" t="s">
        <v>0</v>
      </c>
    </row>
    <row r="3" spans="1:1" ht="15" customHeight="1" x14ac:dyDescent="0.2"/>
    <row r="4" spans="1:1" ht="15" customHeight="1" x14ac:dyDescent="0.2"/>
  </sheetData>
  <pageMargins left="0.35433070866141736" right="0.23622047244094491" top="0.23622047244094491" bottom="0.23622047244094491" header="0.31496062992125984" footer="0.31496062992125984"/>
  <pageSetup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48"/>
  <sheetViews>
    <sheetView showGridLines="0" showRuler="0" zoomScale="136" zoomScaleNormal="136" workbookViewId="0">
      <selection activeCell="A14" sqref="A14"/>
    </sheetView>
  </sheetViews>
  <sheetFormatPr defaultColWidth="13.7109375" defaultRowHeight="12.75" x14ac:dyDescent="0.2"/>
  <cols>
    <col min="1" max="1" width="54.140625" customWidth="1"/>
    <col min="2" max="2" width="2.140625" customWidth="1"/>
    <col min="3" max="3" width="6" customWidth="1"/>
    <col min="4" max="4" width="0.28515625" customWidth="1"/>
    <col min="5" max="5" width="6" customWidth="1"/>
    <col min="6" max="6" width="0.28515625" customWidth="1"/>
    <col min="7" max="7" width="6" customWidth="1"/>
    <col min="8" max="8" width="0.28515625" customWidth="1"/>
    <col min="9" max="9" width="6" customWidth="1"/>
    <col min="10" max="10" width="0.28515625" customWidth="1"/>
    <col min="11" max="11" width="6" customWidth="1"/>
    <col min="12" max="12" width="0.28515625" customWidth="1"/>
    <col min="13" max="13" width="6" customWidth="1"/>
    <col min="14" max="14" width="0.28515625" customWidth="1"/>
    <col min="15" max="15" width="6" customWidth="1"/>
    <col min="16" max="16" width="0.28515625" customWidth="1"/>
    <col min="17" max="17" width="6" customWidth="1"/>
    <col min="18" max="18" width="0.28515625" customWidth="1"/>
    <col min="19" max="19" width="6" customWidth="1"/>
    <col min="20" max="20" width="0.28515625" customWidth="1"/>
    <col min="21" max="21" width="6" customWidth="1"/>
    <col min="22" max="22" width="0.28515625" customWidth="1"/>
    <col min="23" max="23" width="6" customWidth="1"/>
    <col min="24" max="24" width="0.28515625" customWidth="1"/>
    <col min="25" max="25" width="6.5703125" customWidth="1"/>
  </cols>
  <sheetData>
    <row r="1" spans="1:26" ht="12.6" customHeight="1" x14ac:dyDescent="0.2">
      <c r="A1" s="43" t="s">
        <v>308</v>
      </c>
      <c r="B1" s="259"/>
      <c r="C1" s="1542" t="s">
        <v>63</v>
      </c>
      <c r="D1" s="1543"/>
      <c r="E1" s="1543"/>
      <c r="F1" s="1543"/>
      <c r="G1" s="1543"/>
      <c r="H1" s="1543"/>
      <c r="I1" s="1543"/>
      <c r="J1" s="1543"/>
      <c r="K1" s="1543"/>
      <c r="L1" s="1543"/>
      <c r="M1" s="1543"/>
      <c r="N1" s="1543"/>
      <c r="O1" s="1543"/>
      <c r="P1" s="1543"/>
      <c r="Q1" s="1543"/>
      <c r="R1" s="1543"/>
      <c r="S1" s="1544"/>
      <c r="T1" s="112"/>
      <c r="U1" s="1542" t="s">
        <v>64</v>
      </c>
      <c r="V1" s="1543"/>
      <c r="W1" s="1543"/>
      <c r="X1" s="1543"/>
      <c r="Y1" s="1544"/>
      <c r="Z1" s="24"/>
    </row>
    <row r="2" spans="1:26" ht="12.6" customHeight="1" x14ac:dyDescent="0.2">
      <c r="A2" s="114"/>
      <c r="B2" s="355"/>
      <c r="C2" s="44" t="s">
        <v>65</v>
      </c>
      <c r="D2" s="116"/>
      <c r="E2" s="45" t="s">
        <v>66</v>
      </c>
      <c r="F2" s="48"/>
      <c r="G2" s="48" t="s">
        <v>67</v>
      </c>
      <c r="H2" s="48"/>
      <c r="I2" s="48" t="s">
        <v>68</v>
      </c>
      <c r="J2" s="48"/>
      <c r="K2" s="49" t="s">
        <v>69</v>
      </c>
      <c r="L2" s="116"/>
      <c r="M2" s="45" t="s">
        <v>70</v>
      </c>
      <c r="N2" s="48"/>
      <c r="O2" s="48" t="s">
        <v>71</v>
      </c>
      <c r="P2" s="48"/>
      <c r="Q2" s="48" t="s">
        <v>72</v>
      </c>
      <c r="R2" s="48"/>
      <c r="S2" s="49" t="s">
        <v>73</v>
      </c>
      <c r="T2" s="357"/>
      <c r="U2" s="50">
        <v>2021</v>
      </c>
      <c r="V2" s="48"/>
      <c r="W2" s="51">
        <v>2020</v>
      </c>
      <c r="X2" s="260"/>
      <c r="Y2" s="289">
        <v>2019</v>
      </c>
      <c r="Z2" s="24"/>
    </row>
    <row r="3" spans="1:26" ht="11.25" customHeight="1" x14ac:dyDescent="0.2">
      <c r="A3" s="43" t="s">
        <v>309</v>
      </c>
      <c r="B3" s="52"/>
      <c r="C3" s="320"/>
      <c r="D3" s="52"/>
      <c r="E3" s="320"/>
      <c r="F3" s="320"/>
      <c r="G3" s="320"/>
      <c r="H3" s="320"/>
      <c r="I3" s="320"/>
      <c r="J3" s="320"/>
      <c r="K3" s="320"/>
      <c r="L3" s="52"/>
      <c r="M3" s="320"/>
      <c r="N3" s="320"/>
      <c r="O3" s="320"/>
      <c r="P3" s="320"/>
      <c r="Q3" s="320"/>
      <c r="R3" s="120"/>
      <c r="S3" s="320"/>
      <c r="T3" s="52"/>
      <c r="U3" s="320"/>
      <c r="V3" s="320"/>
      <c r="W3" s="320"/>
      <c r="X3" s="260"/>
      <c r="Y3" s="260"/>
    </row>
    <row r="4" spans="1:26" ht="12.6" customHeight="1" x14ac:dyDescent="0.2">
      <c r="A4" s="53" t="s">
        <v>310</v>
      </c>
      <c r="B4" s="379">
        <v>1</v>
      </c>
      <c r="C4" s="380">
        <v>586</v>
      </c>
      <c r="D4" s="123"/>
      <c r="E4" s="59">
        <v>586</v>
      </c>
      <c r="F4" s="120"/>
      <c r="G4" s="57">
        <v>586</v>
      </c>
      <c r="H4" s="120"/>
      <c r="I4" s="57">
        <v>586</v>
      </c>
      <c r="J4" s="120"/>
      <c r="K4" s="58">
        <v>585</v>
      </c>
      <c r="L4" s="123"/>
      <c r="M4" s="59">
        <v>585</v>
      </c>
      <c r="N4" s="120"/>
      <c r="O4" s="57">
        <v>585</v>
      </c>
      <c r="P4" s="120"/>
      <c r="Q4" s="57">
        <v>585</v>
      </c>
      <c r="R4" s="52"/>
      <c r="S4" s="58">
        <v>587</v>
      </c>
      <c r="T4" s="124"/>
      <c r="U4" s="60">
        <v>586</v>
      </c>
      <c r="V4" s="125"/>
      <c r="W4" s="57">
        <v>585</v>
      </c>
      <c r="X4" s="121"/>
      <c r="Y4" s="58">
        <v>592</v>
      </c>
      <c r="Z4" s="24"/>
    </row>
    <row r="5" spans="1:26" ht="12.6" customHeight="1" x14ac:dyDescent="0.2">
      <c r="A5" s="80" t="s">
        <v>311</v>
      </c>
      <c r="B5" s="379">
        <v>2</v>
      </c>
      <c r="C5" s="250">
        <v>1</v>
      </c>
      <c r="D5" s="123"/>
      <c r="E5" s="71">
        <v>1</v>
      </c>
      <c r="F5" s="52"/>
      <c r="G5" s="69">
        <v>0</v>
      </c>
      <c r="H5" s="52"/>
      <c r="I5" s="69">
        <v>1</v>
      </c>
      <c r="J5" s="52"/>
      <c r="K5" s="70">
        <v>1</v>
      </c>
      <c r="L5" s="123"/>
      <c r="M5" s="71">
        <v>0</v>
      </c>
      <c r="N5" s="52"/>
      <c r="O5" s="69">
        <v>0</v>
      </c>
      <c r="P5" s="52"/>
      <c r="Q5" s="69">
        <v>0</v>
      </c>
      <c r="R5" s="52"/>
      <c r="S5" s="70">
        <v>1</v>
      </c>
      <c r="T5" s="124"/>
      <c r="U5" s="72">
        <v>0</v>
      </c>
      <c r="V5" s="127"/>
      <c r="W5" s="69">
        <v>0</v>
      </c>
      <c r="X5" s="114"/>
      <c r="Y5" s="70">
        <v>1</v>
      </c>
      <c r="Z5" s="24"/>
    </row>
    <row r="6" spans="1:26" ht="12.6" customHeight="1" x14ac:dyDescent="0.2">
      <c r="A6" s="53" t="s">
        <v>312</v>
      </c>
      <c r="B6" s="379">
        <v>3</v>
      </c>
      <c r="C6" s="380">
        <v>587</v>
      </c>
      <c r="D6" s="123"/>
      <c r="E6" s="59">
        <v>587</v>
      </c>
      <c r="F6" s="52"/>
      <c r="G6" s="57">
        <v>586</v>
      </c>
      <c r="H6" s="52"/>
      <c r="I6" s="57">
        <v>587</v>
      </c>
      <c r="J6" s="52"/>
      <c r="K6" s="58">
        <v>586</v>
      </c>
      <c r="L6" s="123"/>
      <c r="M6" s="59">
        <v>585</v>
      </c>
      <c r="N6" s="52"/>
      <c r="O6" s="57">
        <v>585</v>
      </c>
      <c r="P6" s="52"/>
      <c r="Q6" s="57">
        <v>585</v>
      </c>
      <c r="R6" s="52"/>
      <c r="S6" s="58">
        <v>588</v>
      </c>
      <c r="T6" s="124"/>
      <c r="U6" s="60">
        <v>586</v>
      </c>
      <c r="V6" s="127"/>
      <c r="W6" s="57">
        <v>585</v>
      </c>
      <c r="X6" s="114"/>
      <c r="Y6" s="58">
        <v>593</v>
      </c>
      <c r="Z6" s="24"/>
    </row>
    <row r="7" spans="1:26" ht="12.6" customHeight="1" x14ac:dyDescent="0.2">
      <c r="A7" s="80" t="s">
        <v>313</v>
      </c>
      <c r="B7" s="379">
        <v>4</v>
      </c>
      <c r="C7" s="250">
        <v>3</v>
      </c>
      <c r="D7" s="123"/>
      <c r="E7" s="71">
        <v>3</v>
      </c>
      <c r="F7" s="52"/>
      <c r="G7" s="69">
        <v>3</v>
      </c>
      <c r="H7" s="52"/>
      <c r="I7" s="69">
        <v>3</v>
      </c>
      <c r="J7" s="52"/>
      <c r="K7" s="70">
        <v>4</v>
      </c>
      <c r="L7" s="123"/>
      <c r="M7" s="71">
        <v>4</v>
      </c>
      <c r="N7" s="52"/>
      <c r="O7" s="69">
        <v>4</v>
      </c>
      <c r="P7" s="52"/>
      <c r="Q7" s="69">
        <v>4</v>
      </c>
      <c r="R7" s="52"/>
      <c r="S7" s="70">
        <v>4</v>
      </c>
      <c r="T7" s="124"/>
      <c r="U7" s="72">
        <v>4</v>
      </c>
      <c r="V7" s="127"/>
      <c r="W7" s="69">
        <v>4</v>
      </c>
      <c r="X7" s="114"/>
      <c r="Y7" s="70">
        <v>4</v>
      </c>
      <c r="Z7" s="24"/>
    </row>
    <row r="8" spans="1:26" ht="12.6" customHeight="1" x14ac:dyDescent="0.2">
      <c r="A8" s="53" t="s">
        <v>314</v>
      </c>
      <c r="B8" s="379">
        <v>5</v>
      </c>
      <c r="C8" s="381">
        <v>590</v>
      </c>
      <c r="D8" s="123"/>
      <c r="E8" s="77">
        <v>590</v>
      </c>
      <c r="F8" s="153"/>
      <c r="G8" s="75">
        <v>589</v>
      </c>
      <c r="H8" s="153"/>
      <c r="I8" s="75">
        <v>590</v>
      </c>
      <c r="J8" s="153"/>
      <c r="K8" s="76">
        <v>590</v>
      </c>
      <c r="L8" s="123"/>
      <c r="M8" s="77">
        <v>589</v>
      </c>
      <c r="N8" s="153"/>
      <c r="O8" s="75">
        <v>589</v>
      </c>
      <c r="P8" s="153"/>
      <c r="Q8" s="75">
        <v>589</v>
      </c>
      <c r="R8" s="52"/>
      <c r="S8" s="76">
        <v>592</v>
      </c>
      <c r="T8" s="124"/>
      <c r="U8" s="78">
        <v>590</v>
      </c>
      <c r="V8" s="154"/>
      <c r="W8" s="75">
        <v>589</v>
      </c>
      <c r="X8" s="118"/>
      <c r="Y8" s="76">
        <v>597</v>
      </c>
      <c r="Z8" s="24"/>
    </row>
    <row r="9" spans="1:26" ht="3" customHeight="1" x14ac:dyDescent="0.2">
      <c r="A9" s="114"/>
      <c r="B9" s="403"/>
      <c r="C9" s="120"/>
      <c r="D9" s="52"/>
      <c r="E9" s="125"/>
      <c r="F9" s="120"/>
      <c r="G9" s="125"/>
      <c r="H9" s="120"/>
      <c r="I9" s="125"/>
      <c r="J9" s="120"/>
      <c r="K9" s="125"/>
      <c r="L9" s="52"/>
      <c r="M9" s="125"/>
      <c r="N9" s="120"/>
      <c r="O9" s="125"/>
      <c r="P9" s="120"/>
      <c r="Q9" s="125"/>
      <c r="R9" s="52"/>
      <c r="S9" s="125"/>
      <c r="T9" s="127"/>
      <c r="U9" s="125"/>
      <c r="V9" s="125"/>
      <c r="W9" s="125"/>
      <c r="X9" s="121"/>
      <c r="Y9" s="125"/>
    </row>
    <row r="10" spans="1:26" ht="12.6" customHeight="1" x14ac:dyDescent="0.2">
      <c r="A10" s="79" t="s">
        <v>315</v>
      </c>
      <c r="B10" s="403"/>
      <c r="C10" s="153"/>
      <c r="D10" s="52"/>
      <c r="E10" s="154"/>
      <c r="F10" s="153"/>
      <c r="G10" s="154"/>
      <c r="H10" s="153"/>
      <c r="I10" s="154"/>
      <c r="J10" s="153"/>
      <c r="K10" s="154"/>
      <c r="L10" s="52"/>
      <c r="M10" s="154"/>
      <c r="N10" s="153"/>
      <c r="O10" s="154"/>
      <c r="P10" s="153"/>
      <c r="Q10" s="154"/>
      <c r="R10" s="153"/>
      <c r="S10" s="154"/>
      <c r="T10" s="127"/>
      <c r="U10" s="154"/>
      <c r="V10" s="154"/>
      <c r="W10" s="154"/>
      <c r="X10" s="118"/>
      <c r="Y10" s="154"/>
    </row>
    <row r="11" spans="1:26" ht="12.6" customHeight="1" x14ac:dyDescent="0.2">
      <c r="A11" s="53" t="s">
        <v>76</v>
      </c>
      <c r="B11" s="379">
        <v>6</v>
      </c>
      <c r="C11" s="380">
        <v>858</v>
      </c>
      <c r="D11" s="123"/>
      <c r="E11" s="59">
        <v>1078</v>
      </c>
      <c r="F11" s="120"/>
      <c r="G11" s="57">
        <v>1019</v>
      </c>
      <c r="H11" s="120"/>
      <c r="I11" s="57">
        <v>900</v>
      </c>
      <c r="J11" s="120"/>
      <c r="K11" s="58">
        <v>937</v>
      </c>
      <c r="L11" s="123"/>
      <c r="M11" s="59">
        <v>744</v>
      </c>
      <c r="N11" s="120"/>
      <c r="O11" s="57">
        <v>750</v>
      </c>
      <c r="P11" s="120"/>
      <c r="Q11" s="57">
        <v>519</v>
      </c>
      <c r="R11" s="120"/>
      <c r="S11" s="58">
        <v>391</v>
      </c>
      <c r="T11" s="124"/>
      <c r="U11" s="60">
        <v>3934</v>
      </c>
      <c r="V11" s="125"/>
      <c r="W11" s="57">
        <v>2404</v>
      </c>
      <c r="X11" s="121"/>
      <c r="Y11" s="58">
        <v>2618</v>
      </c>
      <c r="Z11" s="24"/>
    </row>
    <row r="12" spans="1:26" ht="12.6" customHeight="1" x14ac:dyDescent="0.2">
      <c r="A12" s="1220" t="s">
        <v>316</v>
      </c>
      <c r="B12" s="379">
        <v>7</v>
      </c>
      <c r="C12" s="250">
        <v>3</v>
      </c>
      <c r="D12" s="123"/>
      <c r="E12" s="71">
        <v>2</v>
      </c>
      <c r="F12" s="52"/>
      <c r="G12" s="69">
        <v>3</v>
      </c>
      <c r="H12" s="52"/>
      <c r="I12" s="69">
        <v>2</v>
      </c>
      <c r="J12" s="52"/>
      <c r="K12" s="70">
        <v>3</v>
      </c>
      <c r="L12" s="123"/>
      <c r="M12" s="71">
        <v>2</v>
      </c>
      <c r="N12" s="52"/>
      <c r="O12" s="69">
        <v>3</v>
      </c>
      <c r="P12" s="52"/>
      <c r="Q12" s="69">
        <v>2</v>
      </c>
      <c r="R12" s="52"/>
      <c r="S12" s="70">
        <v>3</v>
      </c>
      <c r="T12" s="124"/>
      <c r="U12" s="72">
        <v>10</v>
      </c>
      <c r="V12" s="127"/>
      <c r="W12" s="69">
        <v>10</v>
      </c>
      <c r="X12" s="114"/>
      <c r="Y12" s="70">
        <v>10</v>
      </c>
      <c r="Z12" s="24"/>
    </row>
    <row r="13" spans="1:26" ht="12.6" customHeight="1" x14ac:dyDescent="0.2">
      <c r="A13" s="53" t="s">
        <v>317</v>
      </c>
      <c r="B13" s="379">
        <v>8</v>
      </c>
      <c r="C13" s="381">
        <v>861</v>
      </c>
      <c r="D13" s="123"/>
      <c r="E13" s="77">
        <v>1080</v>
      </c>
      <c r="F13" s="52"/>
      <c r="G13" s="75">
        <v>1022</v>
      </c>
      <c r="H13" s="52"/>
      <c r="I13" s="75">
        <v>902</v>
      </c>
      <c r="J13" s="52"/>
      <c r="K13" s="76">
        <v>940</v>
      </c>
      <c r="L13" s="123"/>
      <c r="M13" s="77">
        <v>746</v>
      </c>
      <c r="N13" s="52"/>
      <c r="O13" s="75">
        <v>753</v>
      </c>
      <c r="P13" s="52"/>
      <c r="Q13" s="75">
        <v>521</v>
      </c>
      <c r="R13" s="52"/>
      <c r="S13" s="76">
        <v>394</v>
      </c>
      <c r="T13" s="124"/>
      <c r="U13" s="78">
        <v>3944</v>
      </c>
      <c r="V13" s="127"/>
      <c r="W13" s="75">
        <v>2414</v>
      </c>
      <c r="X13" s="114"/>
      <c r="Y13" s="76">
        <v>2628</v>
      </c>
      <c r="Z13" s="24"/>
    </row>
    <row r="14" spans="1:26" ht="4.1500000000000004" customHeight="1" x14ac:dyDescent="0.2">
      <c r="A14" s="53"/>
      <c r="B14" s="259"/>
      <c r="C14" s="404"/>
      <c r="D14" s="123"/>
      <c r="E14" s="405"/>
      <c r="F14" s="52"/>
      <c r="G14" s="406"/>
      <c r="H14" s="52"/>
      <c r="I14" s="406"/>
      <c r="J14" s="52"/>
      <c r="K14" s="407"/>
      <c r="L14" s="123"/>
      <c r="M14" s="405"/>
      <c r="N14" s="52"/>
      <c r="O14" s="406"/>
      <c r="P14" s="52"/>
      <c r="Q14" s="406"/>
      <c r="R14" s="52"/>
      <c r="S14" s="407"/>
      <c r="T14" s="408"/>
      <c r="U14" s="405"/>
      <c r="V14" s="409"/>
      <c r="W14" s="406"/>
      <c r="X14" s="332"/>
      <c r="Y14" s="407"/>
      <c r="Z14" s="24"/>
    </row>
    <row r="15" spans="1:26" ht="11.25" customHeight="1" x14ac:dyDescent="0.2">
      <c r="A15" s="53" t="s">
        <v>318</v>
      </c>
      <c r="B15" s="259"/>
      <c r="C15" s="146"/>
      <c r="D15" s="146"/>
      <c r="E15" s="152"/>
      <c r="F15" s="114"/>
      <c r="G15" s="114"/>
      <c r="H15" s="114"/>
      <c r="I15" s="114"/>
      <c r="J15" s="114"/>
      <c r="K15" s="137"/>
      <c r="L15" s="146"/>
      <c r="M15" s="152"/>
      <c r="N15" s="114"/>
      <c r="O15" s="114"/>
      <c r="P15" s="114"/>
      <c r="Q15" s="114"/>
      <c r="R15" s="114"/>
      <c r="S15" s="137"/>
      <c r="T15" s="146"/>
      <c r="U15" s="152"/>
      <c r="V15" s="114"/>
      <c r="W15" s="332"/>
      <c r="X15" s="332"/>
      <c r="Y15" s="367"/>
      <c r="Z15" s="24"/>
    </row>
    <row r="16" spans="1:26" ht="12.6" customHeight="1" x14ac:dyDescent="0.2">
      <c r="A16" s="80" t="s">
        <v>319</v>
      </c>
      <c r="B16" s="379">
        <v>9</v>
      </c>
      <c r="C16" s="292">
        <v>3</v>
      </c>
      <c r="D16" s="123"/>
      <c r="E16" s="65">
        <v>2</v>
      </c>
      <c r="F16" s="52"/>
      <c r="G16" s="63">
        <v>3</v>
      </c>
      <c r="H16" s="52"/>
      <c r="I16" s="63">
        <v>2</v>
      </c>
      <c r="J16" s="52"/>
      <c r="K16" s="64">
        <v>3</v>
      </c>
      <c r="L16" s="123"/>
      <c r="M16" s="65">
        <v>2</v>
      </c>
      <c r="N16" s="52"/>
      <c r="O16" s="63">
        <v>3</v>
      </c>
      <c r="P16" s="52"/>
      <c r="Q16" s="63">
        <v>2</v>
      </c>
      <c r="R16" s="52"/>
      <c r="S16" s="64">
        <v>3</v>
      </c>
      <c r="T16" s="124"/>
      <c r="U16" s="66">
        <v>10</v>
      </c>
      <c r="V16" s="127"/>
      <c r="W16" s="63">
        <v>10</v>
      </c>
      <c r="X16" s="114"/>
      <c r="Y16" s="64">
        <v>10</v>
      </c>
      <c r="Z16" s="24"/>
    </row>
    <row r="17" spans="1:26" ht="12.6" customHeight="1" x14ac:dyDescent="0.2">
      <c r="A17" s="84" t="s">
        <v>320</v>
      </c>
      <c r="B17" s="135"/>
      <c r="C17" s="123"/>
      <c r="D17" s="123"/>
      <c r="E17" s="140"/>
      <c r="F17" s="52"/>
      <c r="G17" s="127"/>
      <c r="H17" s="52"/>
      <c r="I17" s="127"/>
      <c r="J17" s="52"/>
      <c r="K17" s="139"/>
      <c r="L17" s="123"/>
      <c r="M17" s="140"/>
      <c r="N17" s="52"/>
      <c r="O17" s="127"/>
      <c r="P17" s="52"/>
      <c r="Q17" s="127"/>
      <c r="R17" s="52"/>
      <c r="S17" s="139"/>
      <c r="T17" s="124"/>
      <c r="U17" s="140"/>
      <c r="V17" s="127"/>
      <c r="W17" s="127"/>
      <c r="X17" s="114"/>
      <c r="Y17" s="139"/>
      <c r="Z17" s="24"/>
    </row>
    <row r="18" spans="1:26" ht="12.6" customHeight="1" x14ac:dyDescent="0.2">
      <c r="A18" s="80" t="s">
        <v>321</v>
      </c>
      <c r="B18" s="249">
        <v>10</v>
      </c>
      <c r="C18" s="292">
        <v>-2</v>
      </c>
      <c r="D18" s="123"/>
      <c r="E18" s="65">
        <v>107</v>
      </c>
      <c r="F18" s="52"/>
      <c r="G18" s="63">
        <v>24</v>
      </c>
      <c r="H18" s="52"/>
      <c r="I18" s="63">
        <v>99</v>
      </c>
      <c r="J18" s="52"/>
      <c r="K18" s="64">
        <v>72</v>
      </c>
      <c r="L18" s="123"/>
      <c r="M18" s="65">
        <v>108</v>
      </c>
      <c r="N18" s="52"/>
      <c r="O18" s="63">
        <v>50</v>
      </c>
      <c r="P18" s="52"/>
      <c r="Q18" s="63">
        <v>59</v>
      </c>
      <c r="R18" s="52"/>
      <c r="S18" s="64">
        <v>-360</v>
      </c>
      <c r="T18" s="124"/>
      <c r="U18" s="66">
        <v>302</v>
      </c>
      <c r="V18" s="127"/>
      <c r="W18" s="63">
        <v>-143</v>
      </c>
      <c r="X18" s="114"/>
      <c r="Y18" s="64">
        <v>127</v>
      </c>
      <c r="Z18" s="24"/>
    </row>
    <row r="19" spans="1:26" ht="12.6" customHeight="1" x14ac:dyDescent="0.2">
      <c r="A19" s="80" t="s">
        <v>322</v>
      </c>
      <c r="B19" s="249">
        <v>11</v>
      </c>
      <c r="C19" s="292">
        <v>-30</v>
      </c>
      <c r="D19" s="123"/>
      <c r="E19" s="65">
        <v>-36</v>
      </c>
      <c r="F19" s="52"/>
      <c r="G19" s="63">
        <v>2</v>
      </c>
      <c r="H19" s="52"/>
      <c r="I19" s="63">
        <v>-36</v>
      </c>
      <c r="J19" s="52"/>
      <c r="K19" s="64">
        <v>141</v>
      </c>
      <c r="L19" s="123"/>
      <c r="M19" s="65">
        <v>-74</v>
      </c>
      <c r="N19" s="52"/>
      <c r="O19" s="63">
        <v>-14</v>
      </c>
      <c r="P19" s="52"/>
      <c r="Q19" s="63">
        <v>-205</v>
      </c>
      <c r="R19" s="52"/>
      <c r="S19" s="64">
        <v>79</v>
      </c>
      <c r="T19" s="124"/>
      <c r="U19" s="66">
        <v>71</v>
      </c>
      <c r="V19" s="127"/>
      <c r="W19" s="63">
        <v>-214</v>
      </c>
      <c r="X19" s="114"/>
      <c r="Y19" s="64">
        <v>-348</v>
      </c>
      <c r="Z19" s="24"/>
    </row>
    <row r="20" spans="1:26" ht="12.6" customHeight="1" x14ac:dyDescent="0.2">
      <c r="A20" s="80" t="s">
        <v>323</v>
      </c>
      <c r="B20" s="249">
        <v>12</v>
      </c>
      <c r="C20" s="250">
        <v>70</v>
      </c>
      <c r="D20" s="123"/>
      <c r="E20" s="71">
        <v>85</v>
      </c>
      <c r="F20" s="52"/>
      <c r="G20" s="69">
        <v>145</v>
      </c>
      <c r="H20" s="52"/>
      <c r="I20" s="69">
        <v>28</v>
      </c>
      <c r="J20" s="52"/>
      <c r="K20" s="70">
        <v>-4</v>
      </c>
      <c r="L20" s="123"/>
      <c r="M20" s="71">
        <v>-14</v>
      </c>
      <c r="N20" s="52"/>
      <c r="O20" s="69">
        <v>-37</v>
      </c>
      <c r="P20" s="52"/>
      <c r="Q20" s="69">
        <v>-41</v>
      </c>
      <c r="R20" s="52"/>
      <c r="S20" s="70">
        <v>-12</v>
      </c>
      <c r="T20" s="124"/>
      <c r="U20" s="72">
        <v>254</v>
      </c>
      <c r="V20" s="127"/>
      <c r="W20" s="69">
        <v>-104</v>
      </c>
      <c r="X20" s="114"/>
      <c r="Y20" s="70">
        <v>-16</v>
      </c>
      <c r="Z20" s="24"/>
    </row>
    <row r="21" spans="1:26" ht="12.6" customHeight="1" x14ac:dyDescent="0.2">
      <c r="A21" s="84"/>
      <c r="B21" s="249">
        <v>13</v>
      </c>
      <c r="C21" s="380">
        <v>38</v>
      </c>
      <c r="D21" s="123"/>
      <c r="E21" s="59">
        <v>156</v>
      </c>
      <c r="F21" s="52"/>
      <c r="G21" s="57">
        <v>171</v>
      </c>
      <c r="H21" s="52"/>
      <c r="I21" s="57">
        <v>91</v>
      </c>
      <c r="J21" s="52"/>
      <c r="K21" s="58">
        <v>209</v>
      </c>
      <c r="L21" s="123"/>
      <c r="M21" s="59">
        <v>20</v>
      </c>
      <c r="N21" s="52"/>
      <c r="O21" s="57">
        <v>-1</v>
      </c>
      <c r="P21" s="52"/>
      <c r="Q21" s="57">
        <v>-187</v>
      </c>
      <c r="R21" s="52"/>
      <c r="S21" s="58">
        <v>-293</v>
      </c>
      <c r="T21" s="124"/>
      <c r="U21" s="60">
        <v>627</v>
      </c>
      <c r="V21" s="127"/>
      <c r="W21" s="57">
        <v>-461</v>
      </c>
      <c r="X21" s="114"/>
      <c r="Y21" s="58">
        <v>-237</v>
      </c>
      <c r="Z21" s="24"/>
    </row>
    <row r="22" spans="1:26" ht="11.25" customHeight="1" x14ac:dyDescent="0.2">
      <c r="A22" s="80" t="s">
        <v>190</v>
      </c>
      <c r="B22" s="249">
        <v>14</v>
      </c>
      <c r="C22" s="292">
        <v>1</v>
      </c>
      <c r="D22" s="123"/>
      <c r="E22" s="65">
        <v>-19</v>
      </c>
      <c r="F22" s="52"/>
      <c r="G22" s="63">
        <v>95</v>
      </c>
      <c r="H22" s="52"/>
      <c r="I22" s="63">
        <v>2</v>
      </c>
      <c r="J22" s="52"/>
      <c r="K22" s="64">
        <v>-4</v>
      </c>
      <c r="L22" s="123"/>
      <c r="M22" s="65">
        <v>-42</v>
      </c>
      <c r="N22" s="52"/>
      <c r="O22" s="63">
        <v>-53</v>
      </c>
      <c r="P22" s="52"/>
      <c r="Q22" s="63">
        <v>5</v>
      </c>
      <c r="R22" s="52"/>
      <c r="S22" s="64">
        <v>-53</v>
      </c>
      <c r="T22" s="124"/>
      <c r="U22" s="66">
        <v>74</v>
      </c>
      <c r="V22" s="127"/>
      <c r="W22" s="63">
        <v>-143</v>
      </c>
      <c r="X22" s="114"/>
      <c r="Y22" s="64">
        <v>-46</v>
      </c>
      <c r="Z22" s="24"/>
    </row>
    <row r="23" spans="1:26" ht="12.6" customHeight="1" x14ac:dyDescent="0.2">
      <c r="A23" s="80" t="s">
        <v>202</v>
      </c>
      <c r="B23" s="135"/>
      <c r="C23" s="123"/>
      <c r="D23" s="123"/>
      <c r="E23" s="140"/>
      <c r="F23" s="52"/>
      <c r="G23" s="127"/>
      <c r="H23" s="52"/>
      <c r="I23" s="127"/>
      <c r="J23" s="52"/>
      <c r="K23" s="139"/>
      <c r="L23" s="123"/>
      <c r="M23" s="140"/>
      <c r="N23" s="52"/>
      <c r="O23" s="127"/>
      <c r="P23" s="52"/>
      <c r="Q23" s="127"/>
      <c r="R23" s="52"/>
      <c r="S23" s="139"/>
      <c r="T23" s="124"/>
      <c r="U23" s="140"/>
      <c r="V23" s="127"/>
      <c r="W23" s="127"/>
      <c r="X23" s="114"/>
      <c r="Y23" s="139"/>
      <c r="Z23" s="24"/>
    </row>
    <row r="24" spans="1:26" ht="12.6" customHeight="1" x14ac:dyDescent="0.2">
      <c r="A24" s="303" t="s">
        <v>324</v>
      </c>
      <c r="B24" s="249">
        <v>15</v>
      </c>
      <c r="C24" s="292">
        <v>-3</v>
      </c>
      <c r="D24" s="123"/>
      <c r="E24" s="65">
        <v>-47</v>
      </c>
      <c r="F24" s="52"/>
      <c r="G24" s="63">
        <v>-43</v>
      </c>
      <c r="H24" s="52"/>
      <c r="I24" s="63">
        <v>-52</v>
      </c>
      <c r="J24" s="52"/>
      <c r="K24" s="64">
        <v>-44</v>
      </c>
      <c r="L24" s="123"/>
      <c r="M24" s="65">
        <v>-46</v>
      </c>
      <c r="N24" s="52"/>
      <c r="O24" s="63">
        <v>-32</v>
      </c>
      <c r="P24" s="52"/>
      <c r="Q24" s="63">
        <v>-24</v>
      </c>
      <c r="R24" s="52"/>
      <c r="S24" s="64">
        <v>10</v>
      </c>
      <c r="T24" s="124"/>
      <c r="U24" s="66">
        <v>-186</v>
      </c>
      <c r="V24" s="127"/>
      <c r="W24" s="63">
        <v>-92</v>
      </c>
      <c r="X24" s="114"/>
      <c r="Y24" s="64">
        <v>-64</v>
      </c>
      <c r="Z24" s="24"/>
    </row>
    <row r="25" spans="1:26" ht="12.6" customHeight="1" x14ac:dyDescent="0.2">
      <c r="A25" s="303" t="s">
        <v>777</v>
      </c>
      <c r="B25" s="249">
        <v>16</v>
      </c>
      <c r="C25" s="292">
        <v>-21</v>
      </c>
      <c r="D25" s="123"/>
      <c r="E25" s="65">
        <v>90</v>
      </c>
      <c r="F25" s="52"/>
      <c r="G25" s="63">
        <v>-21</v>
      </c>
      <c r="H25" s="52"/>
      <c r="I25" s="63">
        <v>-13</v>
      </c>
      <c r="J25" s="52"/>
      <c r="K25" s="64">
        <v>-74</v>
      </c>
      <c r="L25" s="123"/>
      <c r="M25" s="65">
        <v>-50</v>
      </c>
      <c r="N25" s="52"/>
      <c r="O25" s="63">
        <v>-11</v>
      </c>
      <c r="P25" s="52"/>
      <c r="Q25" s="63">
        <v>-14</v>
      </c>
      <c r="R25" s="52"/>
      <c r="S25" s="64">
        <v>-42</v>
      </c>
      <c r="T25" s="124"/>
      <c r="U25" s="66">
        <v>-18</v>
      </c>
      <c r="V25" s="127"/>
      <c r="W25" s="63">
        <v>-117</v>
      </c>
      <c r="X25" s="114"/>
      <c r="Y25" s="64">
        <v>-87</v>
      </c>
      <c r="Z25" s="24"/>
    </row>
    <row r="26" spans="1:26" ht="12.6" customHeight="1" x14ac:dyDescent="0.2">
      <c r="A26" s="303" t="s">
        <v>325</v>
      </c>
      <c r="B26" s="249">
        <v>17</v>
      </c>
      <c r="C26" s="250">
        <v>0</v>
      </c>
      <c r="D26" s="123"/>
      <c r="E26" s="71">
        <v>0</v>
      </c>
      <c r="F26" s="52"/>
      <c r="G26" s="69">
        <v>-85</v>
      </c>
      <c r="H26" s="52"/>
      <c r="I26" s="69">
        <v>-11</v>
      </c>
      <c r="J26" s="52"/>
      <c r="K26" s="70">
        <v>0</v>
      </c>
      <c r="L26" s="123"/>
      <c r="M26" s="71">
        <v>0</v>
      </c>
      <c r="N26" s="52"/>
      <c r="O26" s="69">
        <v>5</v>
      </c>
      <c r="P26" s="52"/>
      <c r="Q26" s="69">
        <v>0</v>
      </c>
      <c r="R26" s="52"/>
      <c r="S26" s="70">
        <v>-1</v>
      </c>
      <c r="T26" s="124"/>
      <c r="U26" s="72">
        <v>-96</v>
      </c>
      <c r="V26" s="127"/>
      <c r="W26" s="69">
        <v>4</v>
      </c>
      <c r="X26" s="114"/>
      <c r="Y26" s="70">
        <v>-5</v>
      </c>
      <c r="Z26" s="24"/>
    </row>
    <row r="27" spans="1:26" ht="12.6" customHeight="1" x14ac:dyDescent="0.2">
      <c r="A27" s="53" t="s">
        <v>87</v>
      </c>
      <c r="B27" s="249">
        <v>18</v>
      </c>
      <c r="C27" s="382">
        <v>843</v>
      </c>
      <c r="D27" s="123"/>
      <c r="E27" s="90">
        <v>898</v>
      </c>
      <c r="F27" s="52"/>
      <c r="G27" s="88">
        <v>902</v>
      </c>
      <c r="H27" s="52"/>
      <c r="I27" s="88">
        <v>883</v>
      </c>
      <c r="J27" s="52"/>
      <c r="K27" s="89">
        <v>850</v>
      </c>
      <c r="L27" s="123"/>
      <c r="M27" s="90">
        <v>862</v>
      </c>
      <c r="N27" s="52"/>
      <c r="O27" s="88">
        <v>842</v>
      </c>
      <c r="P27" s="52"/>
      <c r="Q27" s="88">
        <v>739</v>
      </c>
      <c r="R27" s="52"/>
      <c r="S27" s="89">
        <v>770</v>
      </c>
      <c r="T27" s="124"/>
      <c r="U27" s="91">
        <v>3533</v>
      </c>
      <c r="V27" s="127"/>
      <c r="W27" s="88">
        <v>3213</v>
      </c>
      <c r="X27" s="114"/>
      <c r="Y27" s="89">
        <v>3057</v>
      </c>
      <c r="Z27" s="24"/>
    </row>
    <row r="28" spans="1:26" ht="3" customHeight="1" x14ac:dyDescent="0.2">
      <c r="A28" s="83"/>
      <c r="B28" s="137"/>
      <c r="C28" s="410">
        <v>843</v>
      </c>
      <c r="D28" s="146"/>
      <c r="E28" s="147"/>
      <c r="F28" s="114"/>
      <c r="G28" s="144"/>
      <c r="H28" s="114"/>
      <c r="I28" s="144"/>
      <c r="J28" s="114"/>
      <c r="K28" s="145"/>
      <c r="L28" s="146"/>
      <c r="M28" s="147"/>
      <c r="N28" s="114"/>
      <c r="O28" s="144"/>
      <c r="P28" s="114"/>
      <c r="Q28" s="144"/>
      <c r="R28" s="114"/>
      <c r="S28" s="145"/>
      <c r="T28" s="146"/>
      <c r="U28" s="147"/>
      <c r="V28" s="114"/>
      <c r="W28" s="362"/>
      <c r="X28" s="332"/>
      <c r="Y28" s="363"/>
      <c r="Z28" s="24"/>
    </row>
    <row r="29" spans="1:26" ht="12.6" customHeight="1" x14ac:dyDescent="0.2">
      <c r="A29" s="53" t="s">
        <v>326</v>
      </c>
      <c r="B29" s="249">
        <v>19</v>
      </c>
      <c r="C29" s="383">
        <v>1.46</v>
      </c>
      <c r="D29" s="123"/>
      <c r="E29" s="384">
        <v>1.83</v>
      </c>
      <c r="F29" s="52"/>
      <c r="G29" s="385">
        <v>1.74</v>
      </c>
      <c r="H29" s="52"/>
      <c r="I29" s="385">
        <v>1.53</v>
      </c>
      <c r="J29" s="52"/>
      <c r="K29" s="386">
        <v>1.59</v>
      </c>
      <c r="L29" s="123"/>
      <c r="M29" s="384">
        <v>1.27</v>
      </c>
      <c r="N29" s="52"/>
      <c r="O29" s="385">
        <v>1.28</v>
      </c>
      <c r="P29" s="52"/>
      <c r="Q29" s="385">
        <v>0.88</v>
      </c>
      <c r="R29" s="52"/>
      <c r="S29" s="386">
        <v>0.67</v>
      </c>
      <c r="T29" s="124"/>
      <c r="U29" s="387">
        <v>6.69</v>
      </c>
      <c r="V29" s="127"/>
      <c r="W29" s="385">
        <v>4.0999999999999996</v>
      </c>
      <c r="X29" s="114"/>
      <c r="Y29" s="386">
        <v>4.4000000000000004</v>
      </c>
      <c r="Z29" s="24"/>
    </row>
    <row r="30" spans="1:26" ht="12.6" customHeight="1" x14ac:dyDescent="0.2">
      <c r="A30" s="53" t="s">
        <v>318</v>
      </c>
      <c r="B30" s="135"/>
      <c r="C30" s="123"/>
      <c r="D30" s="123"/>
      <c r="E30" s="140"/>
      <c r="F30" s="52"/>
      <c r="G30" s="127"/>
      <c r="H30" s="52"/>
      <c r="I30" s="127"/>
      <c r="J30" s="52"/>
      <c r="K30" s="139"/>
      <c r="L30" s="123"/>
      <c r="M30" s="140"/>
      <c r="N30" s="52"/>
      <c r="O30" s="127"/>
      <c r="P30" s="52"/>
      <c r="Q30" s="127"/>
      <c r="R30" s="52"/>
      <c r="S30" s="139"/>
      <c r="T30" s="124"/>
      <c r="U30" s="140"/>
      <c r="V30" s="127"/>
      <c r="W30" s="127"/>
      <c r="X30" s="114"/>
      <c r="Y30" s="139"/>
      <c r="Z30" s="24"/>
    </row>
    <row r="31" spans="1:26" ht="12.6" customHeight="1" x14ac:dyDescent="0.2">
      <c r="A31" s="80" t="s">
        <v>319</v>
      </c>
      <c r="B31" s="249">
        <v>20</v>
      </c>
      <c r="C31" s="383">
        <v>0</v>
      </c>
      <c r="D31" s="123"/>
      <c r="E31" s="384">
        <v>0</v>
      </c>
      <c r="F31" s="52"/>
      <c r="G31" s="385">
        <v>0</v>
      </c>
      <c r="H31" s="52"/>
      <c r="I31" s="385">
        <v>0</v>
      </c>
      <c r="J31" s="52"/>
      <c r="K31" s="386">
        <v>-0.01</v>
      </c>
      <c r="L31" s="123"/>
      <c r="M31" s="384">
        <v>0</v>
      </c>
      <c r="N31" s="52"/>
      <c r="O31" s="385">
        <v>0</v>
      </c>
      <c r="P31" s="52"/>
      <c r="Q31" s="385">
        <v>0</v>
      </c>
      <c r="R31" s="52"/>
      <c r="S31" s="386">
        <v>0</v>
      </c>
      <c r="T31" s="124"/>
      <c r="U31" s="387">
        <v>-0.01</v>
      </c>
      <c r="V31" s="127"/>
      <c r="W31" s="385">
        <v>0</v>
      </c>
      <c r="X31" s="114"/>
      <c r="Y31" s="386">
        <v>-0.02</v>
      </c>
      <c r="Z31" s="24"/>
    </row>
    <row r="32" spans="1:26" ht="12.6" customHeight="1" x14ac:dyDescent="0.2">
      <c r="A32" s="84" t="s">
        <v>320</v>
      </c>
      <c r="B32" s="135"/>
      <c r="C32" s="123"/>
      <c r="D32" s="123"/>
      <c r="E32" s="140"/>
      <c r="F32" s="52"/>
      <c r="G32" s="127"/>
      <c r="H32" s="52"/>
      <c r="I32" s="127"/>
      <c r="J32" s="52"/>
      <c r="K32" s="139"/>
      <c r="L32" s="123"/>
      <c r="M32" s="140"/>
      <c r="N32" s="52"/>
      <c r="O32" s="127"/>
      <c r="P32" s="52"/>
      <c r="Q32" s="127"/>
      <c r="R32" s="52"/>
      <c r="S32" s="139"/>
      <c r="T32" s="124"/>
      <c r="U32" s="140"/>
      <c r="V32" s="127"/>
      <c r="W32" s="127"/>
      <c r="X32" s="114"/>
      <c r="Y32" s="139"/>
      <c r="Z32" s="24"/>
    </row>
    <row r="33" spans="1:26" ht="12.6" customHeight="1" x14ac:dyDescent="0.2">
      <c r="A33" s="80" t="s">
        <v>321</v>
      </c>
      <c r="B33" s="249">
        <v>21</v>
      </c>
      <c r="C33" s="383">
        <v>0</v>
      </c>
      <c r="D33" s="123"/>
      <c r="E33" s="384">
        <v>0.18</v>
      </c>
      <c r="F33" s="52"/>
      <c r="G33" s="385">
        <v>0.04</v>
      </c>
      <c r="H33" s="52"/>
      <c r="I33" s="385">
        <v>0.17</v>
      </c>
      <c r="J33" s="52"/>
      <c r="K33" s="386">
        <v>0.13</v>
      </c>
      <c r="L33" s="123"/>
      <c r="M33" s="384">
        <v>0.18</v>
      </c>
      <c r="N33" s="52"/>
      <c r="O33" s="385">
        <v>0.08</v>
      </c>
      <c r="P33" s="52"/>
      <c r="Q33" s="385">
        <v>0.1</v>
      </c>
      <c r="R33" s="52"/>
      <c r="S33" s="386">
        <v>-0.61</v>
      </c>
      <c r="T33" s="124"/>
      <c r="U33" s="387">
        <v>0.51</v>
      </c>
      <c r="V33" s="127"/>
      <c r="W33" s="385">
        <v>-0.25</v>
      </c>
      <c r="X33" s="114"/>
      <c r="Y33" s="386">
        <v>0.21</v>
      </c>
      <c r="Z33" s="24"/>
    </row>
    <row r="34" spans="1:26" ht="12.6" customHeight="1" x14ac:dyDescent="0.2">
      <c r="A34" s="80" t="s">
        <v>322</v>
      </c>
      <c r="B34" s="249">
        <v>22</v>
      </c>
      <c r="C34" s="383">
        <v>-0.05</v>
      </c>
      <c r="D34" s="123"/>
      <c r="E34" s="384">
        <v>-0.06</v>
      </c>
      <c r="F34" s="52"/>
      <c r="G34" s="385">
        <v>0</v>
      </c>
      <c r="H34" s="52"/>
      <c r="I34" s="385">
        <v>-0.06</v>
      </c>
      <c r="J34" s="52"/>
      <c r="K34" s="386">
        <v>0.25</v>
      </c>
      <c r="L34" s="123"/>
      <c r="M34" s="384">
        <v>-0.13</v>
      </c>
      <c r="N34" s="52"/>
      <c r="O34" s="385">
        <v>-0.02</v>
      </c>
      <c r="P34" s="52"/>
      <c r="Q34" s="385">
        <v>-0.35</v>
      </c>
      <c r="R34" s="52"/>
      <c r="S34" s="386">
        <v>0.13</v>
      </c>
      <c r="T34" s="124"/>
      <c r="U34" s="387">
        <v>0.12</v>
      </c>
      <c r="V34" s="127"/>
      <c r="W34" s="385">
        <v>-0.37</v>
      </c>
      <c r="X34" s="114"/>
      <c r="Y34" s="386">
        <v>-0.56999999999999995</v>
      </c>
      <c r="Z34" s="24"/>
    </row>
    <row r="35" spans="1:26" ht="12.6" customHeight="1" x14ac:dyDescent="0.2">
      <c r="A35" s="80" t="s">
        <v>323</v>
      </c>
      <c r="B35" s="249">
        <v>23</v>
      </c>
      <c r="C35" s="388">
        <v>0.11</v>
      </c>
      <c r="D35" s="123"/>
      <c r="E35" s="389">
        <v>0.14000000000000001</v>
      </c>
      <c r="F35" s="52"/>
      <c r="G35" s="390">
        <v>0.25</v>
      </c>
      <c r="H35" s="52"/>
      <c r="I35" s="390">
        <v>0.05</v>
      </c>
      <c r="J35" s="52"/>
      <c r="K35" s="391">
        <v>-0.01</v>
      </c>
      <c r="L35" s="123"/>
      <c r="M35" s="389">
        <v>-0.02</v>
      </c>
      <c r="N35" s="52"/>
      <c r="O35" s="390">
        <v>-0.06</v>
      </c>
      <c r="P35" s="52"/>
      <c r="Q35" s="390">
        <v>-7.0000000000000007E-2</v>
      </c>
      <c r="R35" s="52"/>
      <c r="S35" s="391">
        <v>-0.02</v>
      </c>
      <c r="T35" s="124"/>
      <c r="U35" s="392">
        <v>0.43</v>
      </c>
      <c r="V35" s="127"/>
      <c r="W35" s="390">
        <v>-0.18</v>
      </c>
      <c r="X35" s="114"/>
      <c r="Y35" s="391">
        <v>-0.03</v>
      </c>
      <c r="Z35" s="24"/>
    </row>
    <row r="36" spans="1:26" ht="12.6" customHeight="1" x14ac:dyDescent="0.2">
      <c r="A36" s="411"/>
      <c r="B36" s="249">
        <v>24</v>
      </c>
      <c r="C36" s="393">
        <v>0.06</v>
      </c>
      <c r="D36" s="123"/>
      <c r="E36" s="394">
        <v>0.26</v>
      </c>
      <c r="F36" s="52"/>
      <c r="G36" s="395">
        <v>0.28999999999999998</v>
      </c>
      <c r="H36" s="52"/>
      <c r="I36" s="395">
        <v>0.16</v>
      </c>
      <c r="J36" s="52"/>
      <c r="K36" s="396">
        <v>0.37</v>
      </c>
      <c r="L36" s="123"/>
      <c r="M36" s="394">
        <v>0.03</v>
      </c>
      <c r="N36" s="52"/>
      <c r="O36" s="395">
        <v>0</v>
      </c>
      <c r="P36" s="52"/>
      <c r="Q36" s="395">
        <v>-0.32</v>
      </c>
      <c r="R36" s="52"/>
      <c r="S36" s="396">
        <v>-0.5</v>
      </c>
      <c r="T36" s="124"/>
      <c r="U36" s="397">
        <v>1.06</v>
      </c>
      <c r="V36" s="127"/>
      <c r="W36" s="395">
        <v>-0.8</v>
      </c>
      <c r="X36" s="114"/>
      <c r="Y36" s="396">
        <v>-0.39</v>
      </c>
      <c r="Z36" s="24"/>
    </row>
    <row r="37" spans="1:26" ht="12.6" customHeight="1" x14ac:dyDescent="0.2">
      <c r="A37" s="80" t="s">
        <v>201</v>
      </c>
      <c r="B37" s="249">
        <v>25</v>
      </c>
      <c r="C37" s="383">
        <v>0</v>
      </c>
      <c r="D37" s="123"/>
      <c r="E37" s="384">
        <v>-0.03</v>
      </c>
      <c r="F37" s="52"/>
      <c r="G37" s="385">
        <v>0.16</v>
      </c>
      <c r="H37" s="52"/>
      <c r="I37" s="385">
        <v>0</v>
      </c>
      <c r="J37" s="52"/>
      <c r="K37" s="386">
        <v>-0.01</v>
      </c>
      <c r="L37" s="123"/>
      <c r="M37" s="384">
        <v>-7.0000000000000007E-2</v>
      </c>
      <c r="N37" s="52"/>
      <c r="O37" s="385">
        <v>-0.09</v>
      </c>
      <c r="P37" s="52"/>
      <c r="Q37" s="385">
        <v>0.01</v>
      </c>
      <c r="R37" s="52"/>
      <c r="S37" s="386">
        <v>-0.09</v>
      </c>
      <c r="T37" s="124"/>
      <c r="U37" s="387">
        <v>0.12</v>
      </c>
      <c r="V37" s="127"/>
      <c r="W37" s="385">
        <v>-0.24</v>
      </c>
      <c r="X37" s="114"/>
      <c r="Y37" s="386">
        <v>-0.08</v>
      </c>
      <c r="Z37" s="24"/>
    </row>
    <row r="38" spans="1:26" ht="12.6" customHeight="1" x14ac:dyDescent="0.2">
      <c r="A38" s="80" t="s">
        <v>202</v>
      </c>
      <c r="B38" s="135"/>
      <c r="C38" s="123"/>
      <c r="D38" s="123"/>
      <c r="E38" s="140"/>
      <c r="F38" s="52"/>
      <c r="G38" s="127"/>
      <c r="H38" s="52"/>
      <c r="I38" s="127"/>
      <c r="J38" s="52"/>
      <c r="K38" s="139"/>
      <c r="L38" s="123"/>
      <c r="M38" s="140"/>
      <c r="N38" s="52"/>
      <c r="O38" s="127"/>
      <c r="P38" s="52"/>
      <c r="Q38" s="127"/>
      <c r="R38" s="52"/>
      <c r="S38" s="139"/>
      <c r="T38" s="124"/>
      <c r="U38" s="136"/>
      <c r="V38" s="127"/>
      <c r="W38" s="127"/>
      <c r="X38" s="114"/>
      <c r="Y38" s="139"/>
      <c r="Z38" s="24"/>
    </row>
    <row r="39" spans="1:26" ht="12.6" customHeight="1" x14ac:dyDescent="0.2">
      <c r="A39" s="303" t="s">
        <v>324</v>
      </c>
      <c r="B39" s="249">
        <v>26</v>
      </c>
      <c r="C39" s="383">
        <v>0</v>
      </c>
      <c r="D39" s="123"/>
      <c r="E39" s="384">
        <v>-0.08</v>
      </c>
      <c r="F39" s="52"/>
      <c r="G39" s="385">
        <v>-7.0000000000000007E-2</v>
      </c>
      <c r="H39" s="52"/>
      <c r="I39" s="385">
        <v>-0.09</v>
      </c>
      <c r="J39" s="52"/>
      <c r="K39" s="386">
        <v>-0.08</v>
      </c>
      <c r="L39" s="123"/>
      <c r="M39" s="384">
        <v>-0.08</v>
      </c>
      <c r="N39" s="52"/>
      <c r="O39" s="385">
        <v>-0.06</v>
      </c>
      <c r="P39" s="52"/>
      <c r="Q39" s="385">
        <v>-0.04</v>
      </c>
      <c r="R39" s="52"/>
      <c r="S39" s="386">
        <v>0.02</v>
      </c>
      <c r="T39" s="124"/>
      <c r="U39" s="387">
        <v>-0.32</v>
      </c>
      <c r="V39" s="127"/>
      <c r="W39" s="385">
        <v>-0.16</v>
      </c>
      <c r="X39" s="114"/>
      <c r="Y39" s="386">
        <v>-0.11</v>
      </c>
      <c r="Z39" s="24"/>
    </row>
    <row r="40" spans="1:26" ht="12.6" customHeight="1" x14ac:dyDescent="0.2">
      <c r="A40" s="303" t="s">
        <v>777</v>
      </c>
      <c r="B40" s="249">
        <v>27</v>
      </c>
      <c r="C40" s="383">
        <v>-0.04</v>
      </c>
      <c r="D40" s="123"/>
      <c r="E40" s="384">
        <v>0.15</v>
      </c>
      <c r="F40" s="52"/>
      <c r="G40" s="385">
        <v>-0.04</v>
      </c>
      <c r="H40" s="52"/>
      <c r="I40" s="385">
        <v>-0.02</v>
      </c>
      <c r="J40" s="52"/>
      <c r="K40" s="386">
        <v>-0.13</v>
      </c>
      <c r="L40" s="123"/>
      <c r="M40" s="384">
        <v>-0.08</v>
      </c>
      <c r="N40" s="52"/>
      <c r="O40" s="385">
        <v>-0.02</v>
      </c>
      <c r="P40" s="52"/>
      <c r="Q40" s="385">
        <v>-0.03</v>
      </c>
      <c r="R40" s="52"/>
      <c r="S40" s="386">
        <v>-7.0000000000000007E-2</v>
      </c>
      <c r="T40" s="124"/>
      <c r="U40" s="387">
        <v>-0.03</v>
      </c>
      <c r="V40" s="127"/>
      <c r="W40" s="385">
        <v>-0.2</v>
      </c>
      <c r="X40" s="114"/>
      <c r="Y40" s="386">
        <v>-0.15</v>
      </c>
      <c r="Z40" s="24"/>
    </row>
    <row r="41" spans="1:26" ht="12.6" customHeight="1" x14ac:dyDescent="0.2">
      <c r="A41" s="303" t="s">
        <v>325</v>
      </c>
      <c r="B41" s="249">
        <v>28</v>
      </c>
      <c r="C41" s="388">
        <v>0</v>
      </c>
      <c r="D41" s="123"/>
      <c r="E41" s="389">
        <v>0</v>
      </c>
      <c r="F41" s="52"/>
      <c r="G41" s="390">
        <v>-0.14000000000000001</v>
      </c>
      <c r="H41" s="52"/>
      <c r="I41" s="390">
        <v>-0.02</v>
      </c>
      <c r="J41" s="52"/>
      <c r="K41" s="391">
        <v>0</v>
      </c>
      <c r="L41" s="123"/>
      <c r="M41" s="389">
        <v>0</v>
      </c>
      <c r="N41" s="153"/>
      <c r="O41" s="390">
        <v>0.01</v>
      </c>
      <c r="P41" s="153"/>
      <c r="Q41" s="390">
        <v>0</v>
      </c>
      <c r="R41" s="153"/>
      <c r="S41" s="391">
        <v>0</v>
      </c>
      <c r="T41" s="124"/>
      <c r="U41" s="392">
        <v>-0.16</v>
      </c>
      <c r="V41" s="127"/>
      <c r="W41" s="390">
        <v>0.01</v>
      </c>
      <c r="X41" s="114"/>
      <c r="Y41" s="391">
        <v>-0.01</v>
      </c>
      <c r="Z41" s="24"/>
    </row>
    <row r="42" spans="1:26" ht="12.6" customHeight="1" x14ac:dyDescent="0.2">
      <c r="A42" s="53" t="s">
        <v>327</v>
      </c>
      <c r="B42" s="249">
        <v>29</v>
      </c>
      <c r="C42" s="398">
        <v>1.44</v>
      </c>
      <c r="D42" s="123"/>
      <c r="E42" s="399">
        <v>1.53</v>
      </c>
      <c r="F42" s="153"/>
      <c r="G42" s="400">
        <v>1.54</v>
      </c>
      <c r="H42" s="153"/>
      <c r="I42" s="400">
        <v>1.5</v>
      </c>
      <c r="J42" s="153"/>
      <c r="K42" s="401">
        <v>1.45</v>
      </c>
      <c r="L42" s="123"/>
      <c r="M42" s="399">
        <v>1.47</v>
      </c>
      <c r="N42" s="320"/>
      <c r="O42" s="400">
        <v>1.44</v>
      </c>
      <c r="P42" s="320"/>
      <c r="Q42" s="400">
        <v>1.26</v>
      </c>
      <c r="R42" s="320"/>
      <c r="S42" s="401">
        <v>1.31</v>
      </c>
      <c r="T42" s="124"/>
      <c r="U42" s="402">
        <v>6.03</v>
      </c>
      <c r="V42" s="154"/>
      <c r="W42" s="400">
        <v>5.49</v>
      </c>
      <c r="X42" s="118"/>
      <c r="Y42" s="401">
        <v>5.16</v>
      </c>
      <c r="Z42" s="24"/>
    </row>
    <row r="43" spans="1:26" ht="4.5" customHeight="1" x14ac:dyDescent="0.2">
      <c r="A43" s="114"/>
      <c r="B43" s="114"/>
      <c r="C43" s="121"/>
      <c r="D43" s="114"/>
      <c r="E43" s="121"/>
      <c r="F43" s="121"/>
      <c r="G43" s="121"/>
      <c r="H43" s="121"/>
      <c r="I43" s="121"/>
      <c r="J43" s="121"/>
      <c r="K43" s="121"/>
      <c r="L43" s="114"/>
      <c r="M43" s="121"/>
      <c r="N43" s="121"/>
      <c r="O43" s="121"/>
      <c r="P43" s="121"/>
      <c r="Q43" s="121"/>
      <c r="R43" s="121"/>
      <c r="S43" s="121"/>
      <c r="T43" s="114"/>
      <c r="U43" s="121"/>
      <c r="V43" s="121"/>
      <c r="W43" s="121"/>
      <c r="X43" s="412"/>
      <c r="Y43" s="121"/>
    </row>
    <row r="44" spans="1:26" ht="17.25" customHeight="1" x14ac:dyDescent="0.2">
      <c r="A44" s="1533" t="s">
        <v>328</v>
      </c>
      <c r="B44" s="1533"/>
      <c r="C44" s="1533"/>
      <c r="D44" s="1533"/>
      <c r="E44" s="1533"/>
      <c r="F44" s="1533"/>
      <c r="G44" s="1533"/>
      <c r="H44" s="1533"/>
      <c r="I44" s="1533"/>
      <c r="J44" s="1533"/>
      <c r="K44" s="1533"/>
      <c r="L44" s="1533"/>
      <c r="M44" s="1533"/>
      <c r="N44" s="1533"/>
      <c r="O44" s="1533"/>
      <c r="P44" s="1533"/>
      <c r="Q44" s="1533"/>
      <c r="R44" s="1533"/>
      <c r="S44" s="1533"/>
      <c r="T44" s="1533"/>
      <c r="U44" s="1533"/>
      <c r="V44" s="1533"/>
      <c r="W44" s="1533"/>
      <c r="X44" s="1533"/>
      <c r="Y44" s="1533"/>
    </row>
    <row r="45" spans="1:26" ht="25.5" customHeight="1" x14ac:dyDescent="0.2">
      <c r="A45" s="1533" t="s">
        <v>329</v>
      </c>
      <c r="B45" s="1533"/>
      <c r="C45" s="1533"/>
      <c r="D45" s="1533"/>
      <c r="E45" s="1533"/>
      <c r="F45" s="1533"/>
      <c r="G45" s="1533"/>
      <c r="H45" s="1533"/>
      <c r="I45" s="1533"/>
      <c r="J45" s="1533"/>
      <c r="K45" s="1533"/>
      <c r="L45" s="1533"/>
      <c r="M45" s="1533"/>
      <c r="N45" s="1533"/>
      <c r="O45" s="1533"/>
      <c r="P45" s="1533"/>
      <c r="Q45" s="1533"/>
      <c r="R45" s="1533"/>
      <c r="S45" s="1533"/>
      <c r="T45" s="1533"/>
      <c r="U45" s="1533"/>
      <c r="V45" s="1533"/>
      <c r="W45" s="1533"/>
      <c r="X45" s="1533"/>
      <c r="Y45" s="1533"/>
    </row>
    <row r="46" spans="1:26" ht="9.75" customHeight="1" x14ac:dyDescent="0.2">
      <c r="A46" s="1533" t="s">
        <v>330</v>
      </c>
      <c r="B46" s="1533"/>
      <c r="C46" s="1533"/>
      <c r="D46" s="1533"/>
      <c r="E46" s="1533"/>
      <c r="F46" s="1533"/>
      <c r="G46" s="1533"/>
      <c r="H46" s="1533"/>
      <c r="I46" s="1533"/>
      <c r="J46" s="1533"/>
      <c r="K46" s="1533"/>
      <c r="L46" s="1533"/>
      <c r="M46" s="1533"/>
      <c r="N46" s="1533"/>
      <c r="O46" s="1533"/>
      <c r="P46" s="1533"/>
      <c r="Q46" s="1533"/>
      <c r="R46" s="1533"/>
      <c r="S46" s="1533"/>
      <c r="T46" s="1533"/>
      <c r="U46" s="1533"/>
      <c r="V46" s="1533"/>
      <c r="W46" s="1533"/>
      <c r="X46" s="1533"/>
      <c r="Y46" s="1533"/>
    </row>
    <row r="47" spans="1:26" ht="9.75" customHeight="1" x14ac:dyDescent="0.2">
      <c r="A47" s="1533" t="s">
        <v>331</v>
      </c>
      <c r="B47" s="1533"/>
      <c r="C47" s="1533"/>
      <c r="D47" s="1533"/>
      <c r="E47" s="1533"/>
      <c r="F47" s="1533"/>
      <c r="G47" s="1533"/>
      <c r="H47" s="1533"/>
      <c r="I47" s="1533"/>
      <c r="J47" s="1533"/>
      <c r="K47" s="1533"/>
      <c r="L47" s="1533"/>
      <c r="M47" s="1533"/>
      <c r="N47" s="1533"/>
      <c r="O47" s="1533"/>
      <c r="P47" s="1533"/>
      <c r="Q47" s="1533"/>
      <c r="R47" s="1533"/>
      <c r="S47" s="1533"/>
      <c r="T47" s="1533"/>
      <c r="U47" s="1533"/>
      <c r="V47" s="1533"/>
      <c r="W47" s="1533"/>
      <c r="X47" s="1533"/>
      <c r="Y47" s="1533"/>
    </row>
    <row r="48" spans="1:26" ht="26.25" customHeight="1" x14ac:dyDescent="0.2">
      <c r="A48" s="1533" t="s">
        <v>824</v>
      </c>
      <c r="B48" s="1534"/>
      <c r="C48" s="1534"/>
      <c r="D48" s="1534"/>
      <c r="E48" s="1534"/>
      <c r="F48" s="1534"/>
      <c r="G48" s="1534"/>
      <c r="H48" s="1534"/>
      <c r="I48" s="1534"/>
      <c r="J48" s="1534"/>
      <c r="K48" s="1534"/>
      <c r="L48" s="1534"/>
      <c r="M48" s="1534"/>
      <c r="N48" s="1534"/>
      <c r="O48" s="1534"/>
      <c r="P48" s="1534"/>
      <c r="Q48" s="1534"/>
      <c r="R48" s="1534"/>
      <c r="S48" s="1534"/>
      <c r="T48" s="1534"/>
      <c r="U48" s="1534"/>
      <c r="V48" s="1534"/>
      <c r="W48" s="1534"/>
      <c r="X48" s="1534"/>
      <c r="Y48" s="1534"/>
    </row>
  </sheetData>
  <mergeCells count="7">
    <mergeCell ref="A48:Y48"/>
    <mergeCell ref="A44:Y44"/>
    <mergeCell ref="C1:S1"/>
    <mergeCell ref="U1:Y1"/>
    <mergeCell ref="A45:Y45"/>
    <mergeCell ref="A46:Y46"/>
    <mergeCell ref="A47:Y47"/>
  </mergeCells>
  <pageMargins left="0.35433070866141736" right="0.23622047244094491" top="0.23622047244094491" bottom="0.23622047244094491" header="0.31496062992125984" footer="0.31496062992125984"/>
  <pageSetup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60"/>
  <sheetViews>
    <sheetView showGridLines="0" showRuler="0" zoomScale="136" zoomScaleNormal="136" workbookViewId="0">
      <selection activeCell="C33" sqref="C33"/>
    </sheetView>
  </sheetViews>
  <sheetFormatPr defaultColWidth="13.7109375" defaultRowHeight="12.75" x14ac:dyDescent="0.2"/>
  <cols>
    <col min="1" max="1" width="59.85546875" customWidth="1"/>
    <col min="2" max="2" width="2.140625" customWidth="1"/>
    <col min="3" max="3" width="5.7109375" customWidth="1"/>
    <col min="4" max="4" width="0.28515625" customWidth="1"/>
    <col min="5" max="5" width="5.7109375" customWidth="1"/>
    <col min="6" max="6" width="0.28515625" customWidth="1"/>
    <col min="7" max="7" width="5.7109375" customWidth="1"/>
    <col min="8" max="8" width="0.28515625" customWidth="1"/>
    <col min="9" max="9" width="5.85546875" customWidth="1"/>
    <col min="10" max="10" width="0.28515625" customWidth="1"/>
    <col min="11" max="11" width="5.85546875" customWidth="1"/>
    <col min="12" max="12" width="0.28515625" customWidth="1"/>
    <col min="13" max="13" width="5.85546875" customWidth="1"/>
    <col min="14" max="14" width="0.28515625" customWidth="1"/>
    <col min="15" max="15" width="5.7109375" customWidth="1"/>
    <col min="16" max="16" width="0.28515625" customWidth="1"/>
    <col min="17" max="17" width="5.7109375" customWidth="1"/>
    <col min="18" max="18" width="0.28515625" customWidth="1"/>
    <col min="19" max="19" width="5.85546875" customWidth="1"/>
    <col min="20" max="20" width="0.28515625" customWidth="1"/>
    <col min="21" max="21" width="5.85546875" customWidth="1"/>
    <col min="22" max="22" width="0.28515625" customWidth="1"/>
    <col min="23" max="23" width="5.7109375" customWidth="1"/>
    <col min="24" max="24" width="0.28515625" customWidth="1"/>
    <col min="25" max="25" width="5.85546875" customWidth="1"/>
  </cols>
  <sheetData>
    <row r="1" spans="1:27" ht="12.6" customHeight="1" x14ac:dyDescent="0.2">
      <c r="A1" s="43" t="s">
        <v>332</v>
      </c>
      <c r="B1" s="1"/>
      <c r="C1" s="418"/>
      <c r="D1" s="418"/>
      <c r="E1" s="418"/>
      <c r="F1" s="418"/>
      <c r="G1" s="418"/>
      <c r="H1" s="418"/>
      <c r="I1" s="418"/>
      <c r="J1" s="418"/>
      <c r="K1" s="418"/>
      <c r="L1" s="418"/>
      <c r="M1" s="418"/>
      <c r="N1" s="418"/>
      <c r="O1" s="418"/>
      <c r="P1" s="418"/>
      <c r="Q1" s="418"/>
      <c r="R1" s="418"/>
      <c r="S1" s="418"/>
      <c r="T1" s="1"/>
      <c r="U1" s="418"/>
      <c r="V1" s="418"/>
      <c r="W1" s="418"/>
      <c r="X1" s="418"/>
      <c r="Y1" s="117"/>
    </row>
    <row r="2" spans="1:27" ht="12.6" customHeight="1" x14ac:dyDescent="0.2">
      <c r="A2" s="43" t="s">
        <v>159</v>
      </c>
      <c r="B2" s="259"/>
      <c r="C2" s="1542" t="s">
        <v>63</v>
      </c>
      <c r="D2" s="1543"/>
      <c r="E2" s="1543"/>
      <c r="F2" s="1543"/>
      <c r="G2" s="1543"/>
      <c r="H2" s="1543"/>
      <c r="I2" s="1543"/>
      <c r="J2" s="1543"/>
      <c r="K2" s="1543"/>
      <c r="L2" s="1543"/>
      <c r="M2" s="1543"/>
      <c r="N2" s="1543"/>
      <c r="O2" s="1543"/>
      <c r="P2" s="1543"/>
      <c r="Q2" s="1543"/>
      <c r="R2" s="1543"/>
      <c r="S2" s="1544"/>
      <c r="T2" s="112"/>
      <c r="U2" s="1542" t="s">
        <v>64</v>
      </c>
      <c r="V2" s="1543"/>
      <c r="W2" s="1543"/>
      <c r="X2" s="1543"/>
      <c r="Y2" s="1544"/>
      <c r="Z2" s="24"/>
    </row>
    <row r="3" spans="1:27" ht="12.6" customHeight="1" x14ac:dyDescent="0.2">
      <c r="A3" s="43" t="s">
        <v>333</v>
      </c>
      <c r="B3" s="355"/>
      <c r="C3" s="338" t="s">
        <v>65</v>
      </c>
      <c r="D3" s="356"/>
      <c r="E3" s="339" t="s">
        <v>66</v>
      </c>
      <c r="F3" s="340"/>
      <c r="G3" s="340" t="s">
        <v>67</v>
      </c>
      <c r="H3" s="340"/>
      <c r="I3" s="340" t="s">
        <v>68</v>
      </c>
      <c r="J3" s="340"/>
      <c r="K3" s="341" t="s">
        <v>69</v>
      </c>
      <c r="L3" s="356"/>
      <c r="M3" s="339" t="s">
        <v>70</v>
      </c>
      <c r="N3" s="340"/>
      <c r="O3" s="340" t="s">
        <v>71</v>
      </c>
      <c r="P3" s="340"/>
      <c r="Q3" s="340" t="s">
        <v>72</v>
      </c>
      <c r="R3" s="340"/>
      <c r="S3" s="341" t="s">
        <v>73</v>
      </c>
      <c r="T3" s="357"/>
      <c r="U3" s="50">
        <v>2021</v>
      </c>
      <c r="V3" s="48"/>
      <c r="W3" s="51">
        <v>2020</v>
      </c>
      <c r="X3" s="260"/>
      <c r="Y3" s="289">
        <v>2019</v>
      </c>
      <c r="Z3" s="24"/>
    </row>
    <row r="4" spans="1:27" ht="12.6" customHeight="1" x14ac:dyDescent="0.2">
      <c r="A4" s="290" t="s">
        <v>160</v>
      </c>
      <c r="B4" s="1"/>
      <c r="C4" s="419"/>
      <c r="D4" s="1"/>
      <c r="E4" s="419"/>
      <c r="F4" s="419"/>
      <c r="G4" s="419"/>
      <c r="H4" s="419"/>
      <c r="I4" s="419"/>
      <c r="J4" s="419"/>
      <c r="K4" s="419"/>
      <c r="L4" s="1"/>
      <c r="M4" s="419"/>
      <c r="N4" s="419"/>
      <c r="O4" s="419"/>
      <c r="P4" s="419"/>
      <c r="Q4" s="419"/>
      <c r="R4" s="419"/>
      <c r="S4" s="419"/>
      <c r="T4" s="1"/>
      <c r="U4" s="419"/>
      <c r="V4" s="419"/>
      <c r="W4" s="419"/>
      <c r="X4" s="260"/>
      <c r="Y4" s="419"/>
    </row>
    <row r="5" spans="1:27" ht="12.6" customHeight="1" x14ac:dyDescent="0.2">
      <c r="A5" s="209" t="s">
        <v>161</v>
      </c>
      <c r="B5" s="379">
        <v>1</v>
      </c>
      <c r="C5" s="380">
        <v>1507</v>
      </c>
      <c r="D5" s="123"/>
      <c r="E5" s="59">
        <v>1690</v>
      </c>
      <c r="F5" s="120"/>
      <c r="G5" s="57">
        <v>1350</v>
      </c>
      <c r="H5" s="120"/>
      <c r="I5" s="57">
        <v>1475</v>
      </c>
      <c r="J5" s="120"/>
      <c r="K5" s="58">
        <v>1333</v>
      </c>
      <c r="L5" s="123"/>
      <c r="M5" s="59">
        <v>1520</v>
      </c>
      <c r="N5" s="120"/>
      <c r="O5" s="57">
        <v>1255</v>
      </c>
      <c r="P5" s="120"/>
      <c r="Q5" s="57">
        <v>1307</v>
      </c>
      <c r="R5" s="120"/>
      <c r="S5" s="58">
        <v>1276</v>
      </c>
      <c r="T5" s="124"/>
      <c r="U5" s="60">
        <v>5848</v>
      </c>
      <c r="V5" s="125"/>
      <c r="W5" s="57">
        <v>5358</v>
      </c>
      <c r="X5" s="121"/>
      <c r="Y5" s="58">
        <v>5178</v>
      </c>
      <c r="Z5" s="24"/>
    </row>
    <row r="6" spans="1:27" ht="12.6" customHeight="1" x14ac:dyDescent="0.2">
      <c r="A6" s="209" t="s">
        <v>162</v>
      </c>
      <c r="B6" s="379">
        <v>2</v>
      </c>
      <c r="C6" s="292">
        <v>1582</v>
      </c>
      <c r="D6" s="123"/>
      <c r="E6" s="65">
        <v>1540</v>
      </c>
      <c r="F6" s="52"/>
      <c r="G6" s="63">
        <v>1505</v>
      </c>
      <c r="H6" s="52"/>
      <c r="I6" s="63">
        <v>1481</v>
      </c>
      <c r="J6" s="52"/>
      <c r="K6" s="64">
        <v>1463</v>
      </c>
      <c r="L6" s="123"/>
      <c r="M6" s="65">
        <v>1454</v>
      </c>
      <c r="N6" s="52"/>
      <c r="O6" s="63">
        <v>1443</v>
      </c>
      <c r="P6" s="52"/>
      <c r="Q6" s="63">
        <v>1596</v>
      </c>
      <c r="R6" s="52"/>
      <c r="S6" s="64">
        <v>1518</v>
      </c>
      <c r="T6" s="124"/>
      <c r="U6" s="66">
        <v>5989</v>
      </c>
      <c r="V6" s="127"/>
      <c r="W6" s="63">
        <v>6011</v>
      </c>
      <c r="X6" s="114"/>
      <c r="Y6" s="64">
        <v>5629</v>
      </c>
      <c r="Z6" s="24"/>
    </row>
    <row r="7" spans="1:27" ht="12.6" customHeight="1" x14ac:dyDescent="0.2">
      <c r="A7" s="209" t="s">
        <v>163</v>
      </c>
      <c r="B7" s="164">
        <v>3</v>
      </c>
      <c r="C7" s="67">
        <v>406</v>
      </c>
      <c r="D7" s="123"/>
      <c r="E7" s="71">
        <v>1417</v>
      </c>
      <c r="F7" s="52"/>
      <c r="G7" s="69">
        <v>1387</v>
      </c>
      <c r="H7" s="52"/>
      <c r="I7" s="69">
        <v>508</v>
      </c>
      <c r="J7" s="52"/>
      <c r="K7" s="70">
        <v>562</v>
      </c>
      <c r="L7" s="123"/>
      <c r="M7" s="71">
        <v>1077</v>
      </c>
      <c r="N7" s="52"/>
      <c r="O7" s="69">
        <v>1557</v>
      </c>
      <c r="P7" s="52"/>
      <c r="Q7" s="69">
        <v>533</v>
      </c>
      <c r="R7" s="52"/>
      <c r="S7" s="70">
        <v>427</v>
      </c>
      <c r="T7" s="124"/>
      <c r="U7" s="72">
        <v>3874</v>
      </c>
      <c r="V7" s="127"/>
      <c r="W7" s="69">
        <v>3594</v>
      </c>
      <c r="X7" s="114"/>
      <c r="Y7" s="70">
        <v>3276</v>
      </c>
      <c r="Z7" s="24"/>
    </row>
    <row r="8" spans="1:27" ht="12.6" customHeight="1" x14ac:dyDescent="0.2">
      <c r="A8" s="80" t="s">
        <v>164</v>
      </c>
      <c r="B8" s="164">
        <v>4</v>
      </c>
      <c r="C8" s="55">
        <v>3495</v>
      </c>
      <c r="D8" s="123"/>
      <c r="E8" s="59">
        <v>4647</v>
      </c>
      <c r="F8" s="52"/>
      <c r="G8" s="57">
        <v>4242</v>
      </c>
      <c r="H8" s="52"/>
      <c r="I8" s="57">
        <v>3464</v>
      </c>
      <c r="J8" s="52"/>
      <c r="K8" s="58">
        <v>3358</v>
      </c>
      <c r="L8" s="123"/>
      <c r="M8" s="59">
        <v>4051</v>
      </c>
      <c r="N8" s="52"/>
      <c r="O8" s="57">
        <v>4255</v>
      </c>
      <c r="P8" s="52"/>
      <c r="Q8" s="57">
        <v>3436</v>
      </c>
      <c r="R8" s="52"/>
      <c r="S8" s="58">
        <v>3221</v>
      </c>
      <c r="T8" s="124"/>
      <c r="U8" s="60">
        <v>15711</v>
      </c>
      <c r="V8" s="127"/>
      <c r="W8" s="57">
        <v>14963</v>
      </c>
      <c r="X8" s="114"/>
      <c r="Y8" s="58">
        <v>14083</v>
      </c>
      <c r="Z8" s="24"/>
      <c r="AA8" s="992"/>
    </row>
    <row r="9" spans="1:27" ht="12.6" customHeight="1" x14ac:dyDescent="0.2">
      <c r="A9" s="80" t="s">
        <v>165</v>
      </c>
      <c r="B9" s="164">
        <v>5</v>
      </c>
      <c r="C9" s="67">
        <v>-389</v>
      </c>
      <c r="D9" s="123"/>
      <c r="E9" s="71">
        <v>-394</v>
      </c>
      <c r="F9" s="52"/>
      <c r="G9" s="69">
        <v>-372</v>
      </c>
      <c r="H9" s="52"/>
      <c r="I9" s="69">
        <v>-390</v>
      </c>
      <c r="J9" s="52"/>
      <c r="K9" s="70">
        <v>-377</v>
      </c>
      <c r="L9" s="123"/>
      <c r="M9" s="71">
        <v>-393</v>
      </c>
      <c r="N9" s="52"/>
      <c r="O9" s="69">
        <v>-361</v>
      </c>
      <c r="P9" s="52"/>
      <c r="Q9" s="69">
        <v>-402</v>
      </c>
      <c r="R9" s="52"/>
      <c r="S9" s="70">
        <v>-374</v>
      </c>
      <c r="T9" s="124"/>
      <c r="U9" s="72">
        <v>-1533</v>
      </c>
      <c r="V9" s="127"/>
      <c r="W9" s="69">
        <v>-1530</v>
      </c>
      <c r="X9" s="114"/>
      <c r="Y9" s="70">
        <v>-1488</v>
      </c>
      <c r="Z9" s="24"/>
      <c r="AA9" s="992"/>
    </row>
    <row r="10" spans="1:27" ht="12.6" customHeight="1" x14ac:dyDescent="0.2">
      <c r="A10" s="80" t="s">
        <v>166</v>
      </c>
      <c r="B10" s="164">
        <v>6</v>
      </c>
      <c r="C10" s="55">
        <v>3106</v>
      </c>
      <c r="D10" s="123"/>
      <c r="E10" s="59">
        <v>4253</v>
      </c>
      <c r="F10" s="52"/>
      <c r="G10" s="57">
        <v>3870</v>
      </c>
      <c r="H10" s="52"/>
      <c r="I10" s="57">
        <v>3074</v>
      </c>
      <c r="J10" s="52"/>
      <c r="K10" s="58">
        <v>2981</v>
      </c>
      <c r="L10" s="123"/>
      <c r="M10" s="59">
        <v>3658</v>
      </c>
      <c r="N10" s="52"/>
      <c r="O10" s="57">
        <v>3894</v>
      </c>
      <c r="P10" s="52"/>
      <c r="Q10" s="57">
        <v>3034</v>
      </c>
      <c r="R10" s="52"/>
      <c r="S10" s="58">
        <v>2847</v>
      </c>
      <c r="T10" s="124"/>
      <c r="U10" s="60">
        <v>14178</v>
      </c>
      <c r="V10" s="127"/>
      <c r="W10" s="57">
        <v>13433</v>
      </c>
      <c r="X10" s="114"/>
      <c r="Y10" s="58">
        <v>12595</v>
      </c>
      <c r="Z10" s="24"/>
      <c r="AA10" s="992"/>
    </row>
    <row r="11" spans="1:27" ht="12.6" customHeight="1" x14ac:dyDescent="0.2">
      <c r="A11" s="80" t="s">
        <v>167</v>
      </c>
      <c r="B11" s="164">
        <v>7</v>
      </c>
      <c r="C11" s="61">
        <v>-3928</v>
      </c>
      <c r="D11" s="123"/>
      <c r="E11" s="65">
        <v>3121</v>
      </c>
      <c r="F11" s="52"/>
      <c r="G11" s="63">
        <v>413</v>
      </c>
      <c r="H11" s="52"/>
      <c r="I11" s="63">
        <v>2826</v>
      </c>
      <c r="J11" s="52"/>
      <c r="K11" s="64">
        <v>-3291</v>
      </c>
      <c r="L11" s="123"/>
      <c r="M11" s="65">
        <v>1634</v>
      </c>
      <c r="N11" s="52"/>
      <c r="O11" s="63">
        <v>1109</v>
      </c>
      <c r="P11" s="52"/>
      <c r="Q11" s="63">
        <v>4823</v>
      </c>
      <c r="R11" s="52"/>
      <c r="S11" s="64">
        <v>-743</v>
      </c>
      <c r="T11" s="124"/>
      <c r="U11" s="66">
        <v>3069</v>
      </c>
      <c r="V11" s="127"/>
      <c r="W11" s="63">
        <v>6823</v>
      </c>
      <c r="X11" s="114"/>
      <c r="Y11" s="64">
        <v>6474</v>
      </c>
      <c r="Z11" s="24"/>
      <c r="AA11" s="992"/>
    </row>
    <row r="12" spans="1:27" ht="12.6" customHeight="1" x14ac:dyDescent="0.2">
      <c r="A12" s="80" t="s">
        <v>168</v>
      </c>
      <c r="B12" s="164">
        <v>8</v>
      </c>
      <c r="C12" s="67">
        <v>401</v>
      </c>
      <c r="D12" s="123"/>
      <c r="E12" s="71">
        <v>442</v>
      </c>
      <c r="F12" s="52"/>
      <c r="G12" s="69">
        <v>404</v>
      </c>
      <c r="H12" s="52"/>
      <c r="I12" s="69">
        <v>389</v>
      </c>
      <c r="J12" s="52"/>
      <c r="K12" s="70">
        <v>376</v>
      </c>
      <c r="L12" s="123"/>
      <c r="M12" s="71">
        <v>386</v>
      </c>
      <c r="N12" s="52"/>
      <c r="O12" s="69">
        <v>343</v>
      </c>
      <c r="P12" s="52"/>
      <c r="Q12" s="69">
        <v>306</v>
      </c>
      <c r="R12" s="52"/>
      <c r="S12" s="70">
        <v>341</v>
      </c>
      <c r="T12" s="124"/>
      <c r="U12" s="72">
        <v>1611</v>
      </c>
      <c r="V12" s="127"/>
      <c r="W12" s="69">
        <v>1376</v>
      </c>
      <c r="X12" s="114"/>
      <c r="Y12" s="70">
        <v>1320</v>
      </c>
      <c r="Z12" s="24"/>
      <c r="AA12" s="992"/>
    </row>
    <row r="13" spans="1:27" ht="12.6" customHeight="1" x14ac:dyDescent="0.2">
      <c r="A13" s="291" t="s">
        <v>169</v>
      </c>
      <c r="B13" s="164">
        <v>9</v>
      </c>
      <c r="C13" s="73">
        <v>-421</v>
      </c>
      <c r="D13" s="123"/>
      <c r="E13" s="77">
        <v>7816</v>
      </c>
      <c r="F13" s="52"/>
      <c r="G13" s="75">
        <v>4687</v>
      </c>
      <c r="H13" s="52"/>
      <c r="I13" s="75">
        <v>6289</v>
      </c>
      <c r="J13" s="52"/>
      <c r="K13" s="76">
        <v>66</v>
      </c>
      <c r="L13" s="123"/>
      <c r="M13" s="77">
        <v>5678</v>
      </c>
      <c r="N13" s="52"/>
      <c r="O13" s="75">
        <v>5346</v>
      </c>
      <c r="P13" s="52"/>
      <c r="Q13" s="75">
        <v>8163</v>
      </c>
      <c r="R13" s="52"/>
      <c r="S13" s="76">
        <v>2445</v>
      </c>
      <c r="T13" s="124"/>
      <c r="U13" s="78">
        <v>18858</v>
      </c>
      <c r="V13" s="127"/>
      <c r="W13" s="75">
        <v>21632</v>
      </c>
      <c r="X13" s="114"/>
      <c r="Y13" s="76">
        <v>20389</v>
      </c>
      <c r="Z13" s="24"/>
      <c r="AA13" s="992"/>
    </row>
    <row r="14" spans="1:27" ht="12.6" customHeight="1" x14ac:dyDescent="0.2">
      <c r="A14" s="290" t="s">
        <v>170</v>
      </c>
      <c r="C14" s="420"/>
      <c r="D14" s="146"/>
      <c r="E14" s="285"/>
      <c r="F14" s="114"/>
      <c r="G14" s="121"/>
      <c r="H14" s="114"/>
      <c r="I14" s="121"/>
      <c r="J14" s="114"/>
      <c r="K14" s="134"/>
      <c r="L14" s="146"/>
      <c r="M14" s="285"/>
      <c r="N14" s="114"/>
      <c r="O14" s="121"/>
      <c r="P14" s="114"/>
      <c r="Q14" s="121"/>
      <c r="R14" s="114"/>
      <c r="S14" s="134"/>
      <c r="T14" s="146"/>
      <c r="U14" s="285"/>
      <c r="V14" s="114"/>
      <c r="W14" s="412"/>
      <c r="X14" s="332"/>
      <c r="Y14" s="421"/>
      <c r="Z14" s="24"/>
    </row>
    <row r="15" spans="1:27" ht="12.6" customHeight="1" x14ac:dyDescent="0.2">
      <c r="A15" s="80" t="s">
        <v>171</v>
      </c>
      <c r="B15" s="193">
        <v>10</v>
      </c>
      <c r="C15" s="61">
        <v>2885</v>
      </c>
      <c r="D15" s="123"/>
      <c r="E15" s="65">
        <v>2729</v>
      </c>
      <c r="F15" s="52"/>
      <c r="G15" s="63">
        <v>2729</v>
      </c>
      <c r="H15" s="52"/>
      <c r="I15" s="63">
        <v>2718</v>
      </c>
      <c r="J15" s="52"/>
      <c r="K15" s="64">
        <v>2745</v>
      </c>
      <c r="L15" s="123"/>
      <c r="M15" s="65">
        <v>2827</v>
      </c>
      <c r="N15" s="52"/>
      <c r="O15" s="63">
        <v>2507</v>
      </c>
      <c r="P15" s="52"/>
      <c r="Q15" s="63">
        <v>2623</v>
      </c>
      <c r="R15" s="52"/>
      <c r="S15" s="64">
        <v>2585</v>
      </c>
      <c r="T15" s="124"/>
      <c r="U15" s="66">
        <v>10921</v>
      </c>
      <c r="V15" s="127"/>
      <c r="W15" s="63">
        <v>10542</v>
      </c>
      <c r="X15" s="114"/>
      <c r="Y15" s="64">
        <v>9703</v>
      </c>
      <c r="Z15" s="24"/>
      <c r="AA15" s="992"/>
    </row>
    <row r="16" spans="1:27" ht="12.6" customHeight="1" x14ac:dyDescent="0.2">
      <c r="A16" s="80" t="s">
        <v>334</v>
      </c>
      <c r="B16" s="249">
        <v>11</v>
      </c>
      <c r="C16" s="292">
        <v>-4426</v>
      </c>
      <c r="D16" s="123"/>
      <c r="E16" s="65">
        <v>3837</v>
      </c>
      <c r="F16" s="52"/>
      <c r="G16" s="63">
        <v>784</v>
      </c>
      <c r="H16" s="52"/>
      <c r="I16" s="63">
        <v>2356</v>
      </c>
      <c r="J16" s="52"/>
      <c r="K16" s="64">
        <v>-3947</v>
      </c>
      <c r="L16" s="123"/>
      <c r="M16" s="65">
        <v>1945</v>
      </c>
      <c r="N16" s="52"/>
      <c r="O16" s="63">
        <v>1803</v>
      </c>
      <c r="P16" s="52"/>
      <c r="Q16" s="63">
        <v>4933</v>
      </c>
      <c r="R16" s="52"/>
      <c r="S16" s="64">
        <v>-873</v>
      </c>
      <c r="T16" s="124"/>
      <c r="U16" s="66">
        <v>3030</v>
      </c>
      <c r="V16" s="127"/>
      <c r="W16" s="63">
        <v>7808</v>
      </c>
      <c r="X16" s="114"/>
      <c r="Y16" s="64">
        <v>7250</v>
      </c>
      <c r="Z16" s="24"/>
      <c r="AA16" s="992"/>
    </row>
    <row r="17" spans="1:27" ht="12.6" customHeight="1" x14ac:dyDescent="0.2">
      <c r="A17" s="80" t="s">
        <v>335</v>
      </c>
      <c r="B17" s="249">
        <v>12</v>
      </c>
      <c r="C17" s="292">
        <v>963</v>
      </c>
      <c r="D17" s="123"/>
      <c r="E17" s="65">
        <v>1038</v>
      </c>
      <c r="F17" s="52"/>
      <c r="G17" s="63">
        <v>929</v>
      </c>
      <c r="H17" s="52"/>
      <c r="I17" s="63">
        <v>936</v>
      </c>
      <c r="J17" s="52"/>
      <c r="K17" s="64">
        <v>888</v>
      </c>
      <c r="L17" s="123"/>
      <c r="M17" s="65">
        <v>923</v>
      </c>
      <c r="N17" s="52"/>
      <c r="O17" s="63">
        <v>825</v>
      </c>
      <c r="P17" s="52"/>
      <c r="Q17" s="63">
        <v>828</v>
      </c>
      <c r="R17" s="52"/>
      <c r="S17" s="64">
        <v>851</v>
      </c>
      <c r="T17" s="124"/>
      <c r="U17" s="66">
        <v>3791</v>
      </c>
      <c r="V17" s="127"/>
      <c r="W17" s="63">
        <v>3427</v>
      </c>
      <c r="X17" s="114"/>
      <c r="Y17" s="64">
        <v>3362</v>
      </c>
      <c r="Z17" s="24"/>
      <c r="AA17" s="992"/>
    </row>
    <row r="18" spans="1:27" ht="12.6" customHeight="1" x14ac:dyDescent="0.2">
      <c r="A18" s="80" t="s">
        <v>174</v>
      </c>
      <c r="B18" s="249">
        <v>13</v>
      </c>
      <c r="C18" s="292">
        <v>47</v>
      </c>
      <c r="D18" s="123"/>
      <c r="E18" s="65">
        <v>49</v>
      </c>
      <c r="F18" s="52"/>
      <c r="G18" s="63">
        <v>47</v>
      </c>
      <c r="H18" s="52"/>
      <c r="I18" s="63">
        <v>49</v>
      </c>
      <c r="J18" s="52"/>
      <c r="K18" s="64">
        <v>45</v>
      </c>
      <c r="L18" s="123"/>
      <c r="M18" s="65">
        <v>47</v>
      </c>
      <c r="N18" s="52"/>
      <c r="O18" s="63">
        <v>44</v>
      </c>
      <c r="P18" s="52"/>
      <c r="Q18" s="63">
        <v>48</v>
      </c>
      <c r="R18" s="52"/>
      <c r="S18" s="64">
        <v>48</v>
      </c>
      <c r="T18" s="124"/>
      <c r="U18" s="66">
        <v>190</v>
      </c>
      <c r="V18" s="127"/>
      <c r="W18" s="63">
        <v>187</v>
      </c>
      <c r="X18" s="114"/>
      <c r="Y18" s="64">
        <v>174</v>
      </c>
      <c r="Z18" s="24"/>
      <c r="AA18" s="992"/>
    </row>
    <row r="19" spans="1:27" ht="12.6" customHeight="1" x14ac:dyDescent="0.2">
      <c r="A19" s="80" t="s">
        <v>175</v>
      </c>
      <c r="B19" s="193">
        <v>14</v>
      </c>
      <c r="C19" s="67">
        <v>-355</v>
      </c>
      <c r="D19" s="123"/>
      <c r="E19" s="71">
        <v>-340</v>
      </c>
      <c r="F19" s="52"/>
      <c r="G19" s="69">
        <v>-302</v>
      </c>
      <c r="H19" s="52"/>
      <c r="I19" s="69">
        <v>-306</v>
      </c>
      <c r="J19" s="52"/>
      <c r="K19" s="70">
        <v>-333</v>
      </c>
      <c r="L19" s="123"/>
      <c r="M19" s="71">
        <v>-359</v>
      </c>
      <c r="N19" s="52"/>
      <c r="O19" s="69">
        <v>-314</v>
      </c>
      <c r="P19" s="52"/>
      <c r="Q19" s="69">
        <v>-311</v>
      </c>
      <c r="R19" s="52"/>
      <c r="S19" s="70">
        <v>-311</v>
      </c>
      <c r="T19" s="124"/>
      <c r="U19" s="72">
        <v>-1281</v>
      </c>
      <c r="V19" s="127"/>
      <c r="W19" s="69">
        <v>-1295</v>
      </c>
      <c r="X19" s="114"/>
      <c r="Y19" s="70">
        <v>-1172</v>
      </c>
      <c r="Z19" s="24"/>
      <c r="AA19" s="992"/>
    </row>
    <row r="20" spans="1:27" ht="12.6" customHeight="1" x14ac:dyDescent="0.2">
      <c r="A20" s="80" t="s">
        <v>176</v>
      </c>
      <c r="B20" s="193">
        <v>15</v>
      </c>
      <c r="C20" s="73">
        <v>-886</v>
      </c>
      <c r="D20" s="123"/>
      <c r="E20" s="77">
        <v>7313</v>
      </c>
      <c r="F20" s="52"/>
      <c r="G20" s="75">
        <v>4187</v>
      </c>
      <c r="H20" s="52"/>
      <c r="I20" s="75">
        <v>5753</v>
      </c>
      <c r="J20" s="52"/>
      <c r="K20" s="76">
        <v>-602</v>
      </c>
      <c r="L20" s="123"/>
      <c r="M20" s="77">
        <v>5383</v>
      </c>
      <c r="N20" s="52"/>
      <c r="O20" s="75">
        <v>4865</v>
      </c>
      <c r="P20" s="52"/>
      <c r="Q20" s="75">
        <v>8121</v>
      </c>
      <c r="R20" s="52"/>
      <c r="S20" s="76">
        <v>2300</v>
      </c>
      <c r="T20" s="124"/>
      <c r="U20" s="78">
        <v>16651</v>
      </c>
      <c r="V20" s="127"/>
      <c r="W20" s="75">
        <v>20669</v>
      </c>
      <c r="X20" s="114"/>
      <c r="Y20" s="76">
        <v>19317</v>
      </c>
      <c r="Z20" s="24"/>
      <c r="AA20" s="992"/>
    </row>
    <row r="21" spans="1:27" ht="12.6" customHeight="1" x14ac:dyDescent="0.2">
      <c r="A21" s="290" t="s">
        <v>177</v>
      </c>
      <c r="B21" s="193">
        <v>16</v>
      </c>
      <c r="C21" s="55">
        <v>465</v>
      </c>
      <c r="D21" s="123"/>
      <c r="E21" s="59">
        <v>503</v>
      </c>
      <c r="F21" s="52"/>
      <c r="G21" s="57">
        <v>500</v>
      </c>
      <c r="H21" s="52"/>
      <c r="I21" s="57">
        <v>536</v>
      </c>
      <c r="J21" s="52"/>
      <c r="K21" s="58">
        <v>668</v>
      </c>
      <c r="L21" s="123"/>
      <c r="M21" s="59">
        <v>295</v>
      </c>
      <c r="N21" s="52"/>
      <c r="O21" s="57">
        <v>481</v>
      </c>
      <c r="P21" s="52"/>
      <c r="Q21" s="57">
        <v>42</v>
      </c>
      <c r="R21" s="52"/>
      <c r="S21" s="58">
        <v>145</v>
      </c>
      <c r="T21" s="124"/>
      <c r="U21" s="60">
        <v>2207</v>
      </c>
      <c r="V21" s="127"/>
      <c r="W21" s="57">
        <v>963</v>
      </c>
      <c r="X21" s="114"/>
      <c r="Y21" s="58">
        <v>1072</v>
      </c>
      <c r="Z21" s="24"/>
      <c r="AA21" s="992"/>
    </row>
    <row r="22" spans="1:27" ht="12.6" customHeight="1" x14ac:dyDescent="0.2">
      <c r="A22" s="80" t="s">
        <v>178</v>
      </c>
      <c r="B22" s="193">
        <v>17</v>
      </c>
      <c r="C22" s="61">
        <v>185</v>
      </c>
      <c r="D22" s="123"/>
      <c r="E22" s="65">
        <v>37</v>
      </c>
      <c r="F22" s="52"/>
      <c r="G22" s="63">
        <v>76</v>
      </c>
      <c r="H22" s="52"/>
      <c r="I22" s="63">
        <v>51</v>
      </c>
      <c r="J22" s="52"/>
      <c r="K22" s="64">
        <v>220</v>
      </c>
      <c r="L22" s="123"/>
      <c r="M22" s="65">
        <v>-26</v>
      </c>
      <c r="N22" s="52"/>
      <c r="O22" s="63">
        <v>57</v>
      </c>
      <c r="P22" s="52"/>
      <c r="Q22" s="63">
        <v>-158</v>
      </c>
      <c r="R22" s="52"/>
      <c r="S22" s="64">
        <v>177</v>
      </c>
      <c r="T22" s="124"/>
      <c r="U22" s="66">
        <v>384</v>
      </c>
      <c r="V22" s="127"/>
      <c r="W22" s="63">
        <v>50</v>
      </c>
      <c r="X22" s="114"/>
      <c r="Y22" s="64">
        <v>15</v>
      </c>
      <c r="Z22" s="24"/>
      <c r="AA22" s="992"/>
    </row>
    <row r="23" spans="1:27" ht="12.6" customHeight="1" x14ac:dyDescent="0.2">
      <c r="A23" s="80" t="s">
        <v>336</v>
      </c>
      <c r="B23" s="193">
        <v>18</v>
      </c>
      <c r="C23" s="67">
        <v>17</v>
      </c>
      <c r="D23" s="123"/>
      <c r="E23" s="71">
        <v>110</v>
      </c>
      <c r="F23" s="52"/>
      <c r="G23" s="69">
        <v>31</v>
      </c>
      <c r="H23" s="52"/>
      <c r="I23" s="69">
        <v>81</v>
      </c>
      <c r="J23" s="52"/>
      <c r="K23" s="70">
        <v>43</v>
      </c>
      <c r="L23" s="123"/>
      <c r="M23" s="71">
        <v>66</v>
      </c>
      <c r="N23" s="52"/>
      <c r="O23" s="69">
        <v>37</v>
      </c>
      <c r="P23" s="52"/>
      <c r="Q23" s="69">
        <v>83</v>
      </c>
      <c r="R23" s="52"/>
      <c r="S23" s="70">
        <v>10</v>
      </c>
      <c r="T23" s="124"/>
      <c r="U23" s="72">
        <v>265</v>
      </c>
      <c r="V23" s="127"/>
      <c r="W23" s="69">
        <v>196</v>
      </c>
      <c r="X23" s="114"/>
      <c r="Y23" s="70">
        <v>174</v>
      </c>
      <c r="Z23" s="24"/>
      <c r="AA23" s="992"/>
    </row>
    <row r="24" spans="1:27" ht="12.6" customHeight="1" x14ac:dyDescent="0.2">
      <c r="A24" s="290" t="s">
        <v>198</v>
      </c>
      <c r="B24" s="193">
        <v>19</v>
      </c>
      <c r="C24" s="55">
        <v>263</v>
      </c>
      <c r="D24" s="123"/>
      <c r="E24" s="59">
        <v>356</v>
      </c>
      <c r="F24" s="52"/>
      <c r="G24" s="57">
        <v>393</v>
      </c>
      <c r="H24" s="52"/>
      <c r="I24" s="57">
        <v>404</v>
      </c>
      <c r="J24" s="52"/>
      <c r="K24" s="58">
        <v>405</v>
      </c>
      <c r="L24" s="123"/>
      <c r="M24" s="59">
        <v>255</v>
      </c>
      <c r="N24" s="52"/>
      <c r="O24" s="57">
        <v>387</v>
      </c>
      <c r="P24" s="52"/>
      <c r="Q24" s="57">
        <v>117</v>
      </c>
      <c r="R24" s="52"/>
      <c r="S24" s="58">
        <v>-42</v>
      </c>
      <c r="T24" s="124"/>
      <c r="U24" s="60">
        <v>1558</v>
      </c>
      <c r="V24" s="127"/>
      <c r="W24" s="57">
        <v>717</v>
      </c>
      <c r="X24" s="114"/>
      <c r="Y24" s="58">
        <v>883</v>
      </c>
      <c r="Z24" s="24"/>
      <c r="AA24" s="992"/>
    </row>
    <row r="25" spans="1:27" ht="12.6" customHeight="1" x14ac:dyDescent="0.2">
      <c r="A25" s="80" t="s">
        <v>749</v>
      </c>
      <c r="B25" s="193">
        <v>20</v>
      </c>
      <c r="C25" s="61">
        <v>-26</v>
      </c>
      <c r="D25" s="123"/>
      <c r="E25" s="65">
        <v>90</v>
      </c>
      <c r="F25" s="52"/>
      <c r="G25" s="63">
        <v>146</v>
      </c>
      <c r="H25" s="52"/>
      <c r="I25" s="63">
        <v>114</v>
      </c>
      <c r="J25" s="52"/>
      <c r="K25" s="64">
        <v>124</v>
      </c>
      <c r="L25" s="123"/>
      <c r="M25" s="65">
        <v>15</v>
      </c>
      <c r="N25" s="52"/>
      <c r="O25" s="63">
        <v>29</v>
      </c>
      <c r="P25" s="52"/>
      <c r="Q25" s="63">
        <v>-161</v>
      </c>
      <c r="R25" s="52"/>
      <c r="S25" s="64">
        <v>-275</v>
      </c>
      <c r="T25" s="124"/>
      <c r="U25" s="66">
        <v>474</v>
      </c>
      <c r="V25" s="127"/>
      <c r="W25" s="63">
        <v>-392</v>
      </c>
      <c r="X25" s="114"/>
      <c r="Y25" s="64">
        <v>-111</v>
      </c>
      <c r="Z25" s="24"/>
    </row>
    <row r="26" spans="1:27" ht="12.6" customHeight="1" x14ac:dyDescent="0.2">
      <c r="A26" s="80" t="s">
        <v>337</v>
      </c>
      <c r="B26" s="193">
        <v>21</v>
      </c>
      <c r="C26" s="61">
        <v>-9</v>
      </c>
      <c r="D26" s="123"/>
      <c r="E26" s="65">
        <v>2</v>
      </c>
      <c r="F26" s="52"/>
      <c r="G26" s="63">
        <v>42</v>
      </c>
      <c r="H26" s="52"/>
      <c r="I26" s="63">
        <v>0</v>
      </c>
      <c r="J26" s="52"/>
      <c r="K26" s="64">
        <v>-4</v>
      </c>
      <c r="L26" s="123"/>
      <c r="M26" s="65">
        <v>-3</v>
      </c>
      <c r="N26" s="52"/>
      <c r="O26" s="63">
        <v>60</v>
      </c>
      <c r="P26" s="52"/>
      <c r="Q26" s="63">
        <v>-3</v>
      </c>
      <c r="R26" s="52"/>
      <c r="S26" s="64">
        <v>-22</v>
      </c>
      <c r="T26" s="124"/>
      <c r="U26" s="66">
        <v>40</v>
      </c>
      <c r="V26" s="127"/>
      <c r="W26" s="63">
        <v>32</v>
      </c>
      <c r="X26" s="114"/>
      <c r="Y26" s="64">
        <v>-17</v>
      </c>
      <c r="Z26" s="24"/>
    </row>
    <row r="27" spans="1:27" ht="12.6" customHeight="1" x14ac:dyDescent="0.2">
      <c r="A27" s="80" t="s">
        <v>750</v>
      </c>
      <c r="B27" s="193">
        <v>22</v>
      </c>
      <c r="C27" s="61">
        <v>0</v>
      </c>
      <c r="D27" s="123"/>
      <c r="E27" s="65">
        <v>0</v>
      </c>
      <c r="F27" s="52"/>
      <c r="G27" s="63">
        <v>-85</v>
      </c>
      <c r="H27" s="52"/>
      <c r="I27" s="63">
        <v>0</v>
      </c>
      <c r="J27" s="52"/>
      <c r="K27" s="64">
        <v>0</v>
      </c>
      <c r="L27" s="123"/>
      <c r="M27" s="65">
        <v>0</v>
      </c>
      <c r="N27" s="52"/>
      <c r="O27" s="63">
        <v>5</v>
      </c>
      <c r="P27" s="52"/>
      <c r="Q27" s="63">
        <v>0</v>
      </c>
      <c r="R27" s="52"/>
      <c r="S27" s="64">
        <v>-1</v>
      </c>
      <c r="T27" s="124"/>
      <c r="U27" s="66">
        <v>-85</v>
      </c>
      <c r="V27" s="127"/>
      <c r="W27" s="63">
        <v>4</v>
      </c>
      <c r="X27" s="114"/>
      <c r="Y27" s="64">
        <v>-5</v>
      </c>
      <c r="Z27" s="24"/>
    </row>
    <row r="28" spans="1:27" ht="12.6" customHeight="1" x14ac:dyDescent="0.2">
      <c r="A28" s="80" t="s">
        <v>338</v>
      </c>
      <c r="B28" s="193">
        <v>23</v>
      </c>
      <c r="C28" s="67">
        <v>0</v>
      </c>
      <c r="D28" s="123"/>
      <c r="E28" s="71">
        <v>-2</v>
      </c>
      <c r="F28" s="52"/>
      <c r="G28" s="69">
        <v>0</v>
      </c>
      <c r="H28" s="52"/>
      <c r="I28" s="69">
        <v>0</v>
      </c>
      <c r="J28" s="52"/>
      <c r="K28" s="70">
        <v>0</v>
      </c>
      <c r="L28" s="123"/>
      <c r="M28" s="71">
        <v>0</v>
      </c>
      <c r="N28" s="52"/>
      <c r="O28" s="69">
        <v>0</v>
      </c>
      <c r="P28" s="52"/>
      <c r="Q28" s="69">
        <v>0</v>
      </c>
      <c r="R28" s="52"/>
      <c r="S28" s="70">
        <v>0</v>
      </c>
      <c r="T28" s="124"/>
      <c r="U28" s="72">
        <v>-2</v>
      </c>
      <c r="V28" s="127"/>
      <c r="W28" s="69">
        <v>0</v>
      </c>
      <c r="X28" s="114"/>
      <c r="Y28" s="70">
        <v>4</v>
      </c>
      <c r="Z28" s="24"/>
    </row>
    <row r="29" spans="1:27" ht="12.6" customHeight="1" x14ac:dyDescent="0.2">
      <c r="A29" s="290" t="s">
        <v>751</v>
      </c>
      <c r="B29" s="193">
        <v>24</v>
      </c>
      <c r="C29" s="86">
        <v>298</v>
      </c>
      <c r="D29" s="123"/>
      <c r="E29" s="90">
        <v>266</v>
      </c>
      <c r="F29" s="52"/>
      <c r="G29" s="88">
        <v>290</v>
      </c>
      <c r="H29" s="52"/>
      <c r="I29" s="88">
        <v>290</v>
      </c>
      <c r="J29" s="52"/>
      <c r="K29" s="89">
        <v>285</v>
      </c>
      <c r="L29" s="123"/>
      <c r="M29" s="90">
        <v>243</v>
      </c>
      <c r="N29" s="52"/>
      <c r="O29" s="88">
        <v>293</v>
      </c>
      <c r="P29" s="52"/>
      <c r="Q29" s="88">
        <v>281</v>
      </c>
      <c r="R29" s="52"/>
      <c r="S29" s="89">
        <v>256</v>
      </c>
      <c r="T29" s="124"/>
      <c r="U29" s="91">
        <v>1131</v>
      </c>
      <c r="V29" s="127"/>
      <c r="W29" s="88">
        <v>1073</v>
      </c>
      <c r="X29" s="114"/>
      <c r="Y29" s="89">
        <v>1012</v>
      </c>
      <c r="Z29" s="24"/>
    </row>
    <row r="30" spans="1:27" ht="4.1500000000000004" customHeight="1" x14ac:dyDescent="0.2">
      <c r="A30" s="53"/>
      <c r="C30" s="314"/>
      <c r="D30" s="123"/>
      <c r="E30" s="331"/>
      <c r="F30" s="52"/>
      <c r="G30" s="422"/>
      <c r="H30" s="52"/>
      <c r="I30" s="422"/>
      <c r="J30" s="52"/>
      <c r="K30" s="423"/>
      <c r="L30" s="123"/>
      <c r="M30" s="331"/>
      <c r="N30" s="52"/>
      <c r="O30" s="422"/>
      <c r="P30" s="52"/>
      <c r="Q30" s="422"/>
      <c r="R30" s="52"/>
      <c r="S30" s="423"/>
      <c r="T30" s="123"/>
      <c r="U30" s="331"/>
      <c r="V30" s="52"/>
      <c r="W30" s="424"/>
      <c r="X30" s="332"/>
      <c r="Y30" s="425"/>
      <c r="Z30" s="24"/>
    </row>
    <row r="31" spans="1:27" ht="12.6" customHeight="1" x14ac:dyDescent="0.2">
      <c r="A31" s="52" t="s">
        <v>339</v>
      </c>
      <c r="B31" s="193">
        <v>25</v>
      </c>
      <c r="C31" s="1221">
        <v>0.13</v>
      </c>
      <c r="D31" s="123"/>
      <c r="E31" s="413">
        <v>0.17500000000000002</v>
      </c>
      <c r="F31" s="52"/>
      <c r="G31" s="414">
        <v>0.19500000000000001</v>
      </c>
      <c r="H31" s="52"/>
      <c r="I31" s="414">
        <v>0.20800000000000002</v>
      </c>
      <c r="J31" s="52"/>
      <c r="K31" s="415">
        <v>0.218</v>
      </c>
      <c r="L31" s="123"/>
      <c r="M31" s="413">
        <v>0.13699999999999998</v>
      </c>
      <c r="N31" s="52"/>
      <c r="O31" s="414">
        <v>0.21</v>
      </c>
      <c r="P31" s="52"/>
      <c r="Q31" s="414">
        <v>6.5000000000000002E-2</v>
      </c>
      <c r="R31" s="52"/>
      <c r="S31" s="1034" t="s">
        <v>787</v>
      </c>
      <c r="T31" s="124"/>
      <c r="U31" s="416">
        <v>0.19800000000000001</v>
      </c>
      <c r="V31" s="127"/>
      <c r="W31" s="414">
        <v>9.8000000000000004E-2</v>
      </c>
      <c r="X31" s="114"/>
      <c r="Y31" s="415">
        <v>0.126</v>
      </c>
      <c r="Z31" s="24"/>
    </row>
    <row r="32" spans="1:27" ht="12.6" customHeight="1" x14ac:dyDescent="0.2">
      <c r="A32" s="52" t="s">
        <v>340</v>
      </c>
      <c r="B32" s="193">
        <v>26</v>
      </c>
      <c r="C32" s="1222">
        <v>0.14799999999999999</v>
      </c>
      <c r="D32" s="123"/>
      <c r="E32" s="240">
        <v>0.13100000000000001</v>
      </c>
      <c r="F32" s="153"/>
      <c r="G32" s="241">
        <v>0.14400000000000002</v>
      </c>
      <c r="H32" s="153"/>
      <c r="I32" s="241">
        <v>0.14899999999999999</v>
      </c>
      <c r="J32" s="153"/>
      <c r="K32" s="242">
        <v>0.153</v>
      </c>
      <c r="L32" s="123"/>
      <c r="M32" s="240">
        <v>0.13100000000000001</v>
      </c>
      <c r="N32" s="153"/>
      <c r="O32" s="241">
        <v>0.159</v>
      </c>
      <c r="P32" s="153"/>
      <c r="Q32" s="241">
        <v>0.156</v>
      </c>
      <c r="R32" s="153"/>
      <c r="S32" s="242">
        <v>0.14300000000000002</v>
      </c>
      <c r="T32" s="124"/>
      <c r="U32" s="417">
        <v>0.14399999999999999</v>
      </c>
      <c r="V32" s="154"/>
      <c r="W32" s="241">
        <v>0.14699999999999999</v>
      </c>
      <c r="X32" s="118"/>
      <c r="Y32" s="242">
        <v>0.14400000000000002</v>
      </c>
      <c r="Z32" s="24"/>
    </row>
    <row r="33" spans="1:27" ht="4.1500000000000004" customHeight="1" x14ac:dyDescent="0.2">
      <c r="A33" s="114"/>
      <c r="C33" s="426"/>
      <c r="D33" s="332"/>
      <c r="E33" s="121"/>
      <c r="F33" s="412"/>
      <c r="G33" s="121"/>
      <c r="H33" s="412"/>
      <c r="I33" s="121"/>
      <c r="J33" s="412"/>
      <c r="K33" s="121"/>
      <c r="L33" s="332"/>
      <c r="M33" s="121"/>
      <c r="N33" s="412"/>
      <c r="O33" s="121"/>
      <c r="P33" s="412"/>
      <c r="Q33" s="121"/>
      <c r="R33" s="412"/>
      <c r="S33" s="121"/>
      <c r="T33" s="114"/>
      <c r="U33" s="412"/>
      <c r="V33" s="121"/>
      <c r="W33" s="412"/>
      <c r="X33" s="412"/>
      <c r="Y33" s="412"/>
    </row>
    <row r="34" spans="1:27" ht="12.6" customHeight="1" x14ac:dyDescent="0.2">
      <c r="A34" s="43" t="s">
        <v>341</v>
      </c>
      <c r="D34" s="332"/>
      <c r="E34" s="118"/>
      <c r="F34" s="427"/>
      <c r="G34" s="118"/>
      <c r="H34" s="427"/>
      <c r="I34" s="118"/>
      <c r="J34" s="427"/>
      <c r="K34" s="118"/>
      <c r="L34" s="332"/>
      <c r="M34" s="118"/>
      <c r="N34" s="427"/>
      <c r="O34" s="118"/>
      <c r="P34" s="427"/>
      <c r="Q34" s="118"/>
      <c r="R34" s="427"/>
      <c r="S34" s="118"/>
      <c r="T34" s="114"/>
      <c r="U34" s="427"/>
      <c r="V34" s="118"/>
      <c r="W34" s="427"/>
      <c r="X34" s="427"/>
      <c r="Y34" s="427"/>
    </row>
    <row r="35" spans="1:27" ht="12.6" customHeight="1" x14ac:dyDescent="0.2">
      <c r="A35" s="80" t="s">
        <v>342</v>
      </c>
      <c r="B35" s="193">
        <v>27</v>
      </c>
      <c r="C35" s="55">
        <v>112</v>
      </c>
      <c r="D35" s="123"/>
      <c r="E35" s="59">
        <v>161</v>
      </c>
      <c r="F35" s="120"/>
      <c r="G35" s="57">
        <v>101</v>
      </c>
      <c r="H35" s="120"/>
      <c r="I35" s="57">
        <v>122</v>
      </c>
      <c r="J35" s="120"/>
      <c r="K35" s="58">
        <v>105</v>
      </c>
      <c r="L35" s="123"/>
      <c r="M35" s="59">
        <v>118</v>
      </c>
      <c r="N35" s="120"/>
      <c r="O35" s="57">
        <v>80</v>
      </c>
      <c r="P35" s="120"/>
      <c r="Q35" s="57">
        <v>77</v>
      </c>
      <c r="R35" s="120"/>
      <c r="S35" s="58">
        <v>83</v>
      </c>
      <c r="T35" s="124"/>
      <c r="U35" s="60">
        <v>489</v>
      </c>
      <c r="V35" s="125"/>
      <c r="W35" s="57">
        <v>358</v>
      </c>
      <c r="X35" s="121"/>
      <c r="Y35" s="58">
        <v>389</v>
      </c>
      <c r="Z35" s="24"/>
      <c r="AA35" s="992"/>
    </row>
    <row r="36" spans="1:27" ht="12.6" customHeight="1" x14ac:dyDescent="0.2">
      <c r="A36" s="80" t="s">
        <v>343</v>
      </c>
      <c r="B36" s="193">
        <v>28</v>
      </c>
      <c r="C36" s="61">
        <v>2204</v>
      </c>
      <c r="D36" s="123"/>
      <c r="E36" s="65">
        <v>2191</v>
      </c>
      <c r="F36" s="52"/>
      <c r="G36" s="63">
        <v>1946</v>
      </c>
      <c r="H36" s="52"/>
      <c r="I36" s="63">
        <v>2177</v>
      </c>
      <c r="J36" s="52"/>
      <c r="K36" s="64">
        <v>2641</v>
      </c>
      <c r="L36" s="123"/>
      <c r="M36" s="65">
        <v>2168</v>
      </c>
      <c r="N36" s="52"/>
      <c r="O36" s="63">
        <v>1741</v>
      </c>
      <c r="P36" s="52"/>
      <c r="Q36" s="63">
        <v>1438</v>
      </c>
      <c r="R36" s="52"/>
      <c r="S36" s="64">
        <v>2106</v>
      </c>
      <c r="T36" s="124"/>
      <c r="U36" s="66">
        <v>8955</v>
      </c>
      <c r="V36" s="127"/>
      <c r="W36" s="63">
        <v>7453</v>
      </c>
      <c r="X36" s="114"/>
      <c r="Y36" s="64">
        <v>6357</v>
      </c>
      <c r="Z36" s="24"/>
      <c r="AA36" s="992"/>
    </row>
    <row r="37" spans="1:27" ht="12.6" customHeight="1" x14ac:dyDescent="0.2">
      <c r="A37" s="80" t="s">
        <v>27</v>
      </c>
      <c r="B37" s="193">
        <v>29</v>
      </c>
      <c r="C37" s="61">
        <v>220</v>
      </c>
      <c r="D37" s="123"/>
      <c r="E37" s="65">
        <v>80</v>
      </c>
      <c r="F37" s="52"/>
      <c r="G37" s="63">
        <v>81</v>
      </c>
      <c r="H37" s="52"/>
      <c r="I37" s="63">
        <v>74</v>
      </c>
      <c r="J37" s="52"/>
      <c r="K37" s="64">
        <v>128</v>
      </c>
      <c r="L37" s="123"/>
      <c r="M37" s="65">
        <v>68</v>
      </c>
      <c r="N37" s="52"/>
      <c r="O37" s="63">
        <v>67</v>
      </c>
      <c r="P37" s="52"/>
      <c r="Q37" s="63">
        <v>74</v>
      </c>
      <c r="R37" s="52"/>
      <c r="S37" s="64">
        <v>212</v>
      </c>
      <c r="T37" s="124"/>
      <c r="U37" s="66">
        <v>363</v>
      </c>
      <c r="V37" s="127"/>
      <c r="W37" s="63">
        <v>421</v>
      </c>
      <c r="X37" s="114"/>
      <c r="Y37" s="64">
        <v>599</v>
      </c>
      <c r="Z37" s="24"/>
      <c r="AA37" s="992"/>
    </row>
    <row r="38" spans="1:27" ht="12.6" customHeight="1" x14ac:dyDescent="0.2">
      <c r="A38" s="80" t="s">
        <v>28</v>
      </c>
      <c r="B38" s="193">
        <v>30</v>
      </c>
      <c r="C38" s="67">
        <v>2735</v>
      </c>
      <c r="D38" s="123"/>
      <c r="E38" s="71">
        <v>3485</v>
      </c>
      <c r="F38" s="153"/>
      <c r="G38" s="69">
        <v>3972</v>
      </c>
      <c r="H38" s="153"/>
      <c r="I38" s="69">
        <v>1648</v>
      </c>
      <c r="J38" s="153"/>
      <c r="K38" s="70">
        <v>1794</v>
      </c>
      <c r="L38" s="428"/>
      <c r="M38" s="71">
        <v>2696</v>
      </c>
      <c r="N38" s="153"/>
      <c r="O38" s="69">
        <v>5096</v>
      </c>
      <c r="P38" s="153"/>
      <c r="Q38" s="69">
        <v>1170</v>
      </c>
      <c r="R38" s="153"/>
      <c r="S38" s="70">
        <v>3523</v>
      </c>
      <c r="T38" s="124"/>
      <c r="U38" s="72">
        <v>10899</v>
      </c>
      <c r="V38" s="154"/>
      <c r="W38" s="69">
        <v>12485</v>
      </c>
      <c r="X38" s="118"/>
      <c r="Y38" s="70">
        <v>9757</v>
      </c>
      <c r="Z38" s="24"/>
      <c r="AA38" s="992"/>
    </row>
    <row r="39" spans="1:27" ht="4.1500000000000004" customHeight="1" x14ac:dyDescent="0.2">
      <c r="A39" s="114"/>
      <c r="C39" s="119"/>
      <c r="D39" s="52"/>
      <c r="E39" s="125"/>
      <c r="F39" s="120"/>
      <c r="G39" s="125"/>
      <c r="H39" s="120"/>
      <c r="I39" s="125"/>
      <c r="J39" s="120"/>
      <c r="K39" s="125"/>
      <c r="L39" s="120"/>
      <c r="M39" s="125"/>
      <c r="N39" s="120"/>
      <c r="O39" s="125"/>
      <c r="P39" s="120"/>
      <c r="Q39" s="125"/>
      <c r="R39" s="120"/>
      <c r="S39" s="125"/>
      <c r="T39" s="127"/>
      <c r="U39" s="120"/>
      <c r="V39" s="125"/>
      <c r="W39" s="125"/>
      <c r="X39" s="121"/>
      <c r="Y39" s="125"/>
    </row>
    <row r="40" spans="1:27" ht="12.6" customHeight="1" x14ac:dyDescent="0.2">
      <c r="A40" s="43" t="s">
        <v>344</v>
      </c>
      <c r="C40" s="990"/>
      <c r="D40" s="989"/>
      <c r="E40" s="154"/>
      <c r="F40" s="153"/>
      <c r="G40" s="154"/>
      <c r="H40" s="153"/>
      <c r="I40" s="154"/>
      <c r="J40" s="153"/>
      <c r="K40" s="154"/>
      <c r="L40" s="52"/>
      <c r="M40" s="154"/>
      <c r="N40" s="153"/>
      <c r="O40" s="154"/>
      <c r="P40" s="153"/>
      <c r="Q40" s="154"/>
      <c r="R40" s="153"/>
      <c r="S40" s="154"/>
      <c r="T40" s="127"/>
      <c r="U40" s="153"/>
      <c r="V40" s="154"/>
      <c r="W40" s="154"/>
      <c r="X40" s="118"/>
      <c r="Y40" s="154"/>
    </row>
    <row r="41" spans="1:27" ht="12.6" customHeight="1" x14ac:dyDescent="0.2">
      <c r="A41" s="80" t="s">
        <v>129</v>
      </c>
      <c r="B41" s="193">
        <v>31</v>
      </c>
      <c r="C41" s="991">
        <v>106762</v>
      </c>
      <c r="D41" s="123"/>
      <c r="E41" s="59">
        <v>110499</v>
      </c>
      <c r="F41" s="120"/>
      <c r="G41" s="57">
        <v>106538</v>
      </c>
      <c r="H41" s="120"/>
      <c r="I41" s="57">
        <v>105220</v>
      </c>
      <c r="J41" s="120"/>
      <c r="K41" s="58">
        <v>102261</v>
      </c>
      <c r="L41" s="123"/>
      <c r="M41" s="59">
        <v>106318</v>
      </c>
      <c r="N41" s="120"/>
      <c r="O41" s="57">
        <v>105036</v>
      </c>
      <c r="P41" s="120"/>
      <c r="Q41" s="57">
        <v>102586</v>
      </c>
      <c r="R41" s="120"/>
      <c r="S41" s="58">
        <v>96945</v>
      </c>
      <c r="T41" s="124"/>
      <c r="U41" s="60">
        <v>110499</v>
      </c>
      <c r="V41" s="125"/>
      <c r="W41" s="57">
        <v>106318</v>
      </c>
      <c r="X41" s="121"/>
      <c r="Y41" s="58">
        <v>94909</v>
      </c>
      <c r="Z41" s="24"/>
      <c r="AA41" s="992"/>
    </row>
    <row r="42" spans="1:27" ht="12.6" customHeight="1" x14ac:dyDescent="0.2">
      <c r="A42" s="80" t="s">
        <v>130</v>
      </c>
      <c r="B42" s="193">
        <v>32</v>
      </c>
      <c r="C42" s="61">
        <v>115944</v>
      </c>
      <c r="D42" s="123"/>
      <c r="E42" s="65">
        <v>121146</v>
      </c>
      <c r="F42" s="52"/>
      <c r="G42" s="63">
        <v>114958</v>
      </c>
      <c r="H42" s="52"/>
      <c r="I42" s="63">
        <v>114852</v>
      </c>
      <c r="J42" s="52"/>
      <c r="K42" s="64">
        <v>109313</v>
      </c>
      <c r="L42" s="123"/>
      <c r="M42" s="65">
        <v>107494</v>
      </c>
      <c r="N42" s="52"/>
      <c r="O42" s="63">
        <v>99644</v>
      </c>
      <c r="P42" s="52"/>
      <c r="Q42" s="63">
        <v>96027</v>
      </c>
      <c r="R42" s="52"/>
      <c r="S42" s="64">
        <v>87194</v>
      </c>
      <c r="T42" s="124"/>
      <c r="U42" s="66">
        <v>121146</v>
      </c>
      <c r="V42" s="127"/>
      <c r="W42" s="63">
        <v>107494</v>
      </c>
      <c r="X42" s="114"/>
      <c r="Y42" s="64">
        <v>98758</v>
      </c>
      <c r="Z42" s="24"/>
      <c r="AA42" s="992"/>
    </row>
    <row r="43" spans="1:27" ht="12.6" customHeight="1" x14ac:dyDescent="0.2">
      <c r="A43" s="80" t="s">
        <v>345</v>
      </c>
      <c r="B43" s="193">
        <v>33</v>
      </c>
      <c r="C43" s="67">
        <v>6955</v>
      </c>
      <c r="D43" s="123"/>
      <c r="E43" s="71">
        <v>7393</v>
      </c>
      <c r="F43" s="52"/>
      <c r="G43" s="69">
        <v>7148</v>
      </c>
      <c r="H43" s="52"/>
      <c r="I43" s="69">
        <v>7125</v>
      </c>
      <c r="J43" s="52"/>
      <c r="K43" s="70">
        <v>6796</v>
      </c>
      <c r="L43" s="123"/>
      <c r="M43" s="71">
        <v>6719</v>
      </c>
      <c r="N43" s="52"/>
      <c r="O43" s="69">
        <v>6340</v>
      </c>
      <c r="P43" s="52"/>
      <c r="Q43" s="69">
        <v>6100</v>
      </c>
      <c r="R43" s="52"/>
      <c r="S43" s="70">
        <v>5645</v>
      </c>
      <c r="T43" s="124"/>
      <c r="U43" s="72">
        <v>7393</v>
      </c>
      <c r="V43" s="127"/>
      <c r="W43" s="69">
        <v>6719</v>
      </c>
      <c r="X43" s="114"/>
      <c r="Y43" s="70">
        <v>6173</v>
      </c>
      <c r="Z43" s="24"/>
      <c r="AA43" s="992"/>
    </row>
    <row r="44" spans="1:27" ht="12.6" customHeight="1" x14ac:dyDescent="0.2">
      <c r="A44" s="80" t="s">
        <v>346</v>
      </c>
      <c r="B44" s="193">
        <v>34</v>
      </c>
      <c r="C44" s="73">
        <v>229661</v>
      </c>
      <c r="D44" s="123"/>
      <c r="E44" s="77">
        <v>239038</v>
      </c>
      <c r="F44" s="153"/>
      <c r="G44" s="75">
        <v>228644</v>
      </c>
      <c r="H44" s="153"/>
      <c r="I44" s="75">
        <v>227197</v>
      </c>
      <c r="J44" s="153"/>
      <c r="K44" s="76">
        <v>218370</v>
      </c>
      <c r="L44" s="123"/>
      <c r="M44" s="77">
        <v>220531</v>
      </c>
      <c r="N44" s="153"/>
      <c r="O44" s="75">
        <v>211020</v>
      </c>
      <c r="P44" s="153"/>
      <c r="Q44" s="75">
        <v>204713</v>
      </c>
      <c r="R44" s="153"/>
      <c r="S44" s="76">
        <v>189784</v>
      </c>
      <c r="T44" s="124"/>
      <c r="U44" s="78">
        <v>239038</v>
      </c>
      <c r="V44" s="154"/>
      <c r="W44" s="75">
        <v>220531</v>
      </c>
      <c r="X44" s="118"/>
      <c r="Y44" s="76">
        <v>199840</v>
      </c>
      <c r="Z44" s="24"/>
      <c r="AA44" s="992"/>
    </row>
    <row r="45" spans="1:27" ht="4.1500000000000004" customHeight="1" x14ac:dyDescent="0.2">
      <c r="A45" s="114"/>
      <c r="C45" s="426"/>
      <c r="D45" s="332"/>
      <c r="E45" s="412"/>
      <c r="F45" s="412"/>
      <c r="G45" s="412"/>
      <c r="H45" s="412"/>
      <c r="I45" s="412"/>
      <c r="J45" s="412"/>
      <c r="K45" s="412"/>
      <c r="L45" s="332"/>
      <c r="M45" s="412"/>
      <c r="N45" s="412"/>
      <c r="O45" s="412"/>
      <c r="P45" s="412"/>
      <c r="Q45" s="412"/>
      <c r="R45" s="412"/>
      <c r="S45" s="412"/>
      <c r="T45" s="332"/>
      <c r="U45" s="412"/>
      <c r="V45" s="121"/>
      <c r="W45" s="412"/>
      <c r="X45" s="412"/>
      <c r="Y45" s="412"/>
    </row>
    <row r="46" spans="1:27" ht="12.6" customHeight="1" x14ac:dyDescent="0.2">
      <c r="A46" s="43" t="s">
        <v>347</v>
      </c>
      <c r="D46" s="332"/>
      <c r="E46" s="332"/>
      <c r="F46" s="332"/>
      <c r="G46" s="332"/>
      <c r="H46" s="332"/>
      <c r="I46" s="332"/>
      <c r="J46" s="332"/>
      <c r="K46" s="332"/>
      <c r="L46" s="332"/>
      <c r="M46" s="332"/>
      <c r="N46" s="332"/>
      <c r="O46" s="332"/>
      <c r="P46" s="332"/>
      <c r="Q46" s="332"/>
      <c r="R46" s="332"/>
      <c r="S46" s="332"/>
      <c r="T46" s="332"/>
      <c r="U46" s="332"/>
      <c r="V46" s="114"/>
      <c r="W46" s="332"/>
      <c r="X46" s="332"/>
      <c r="Y46" s="332"/>
    </row>
    <row r="47" spans="1:27" ht="12.6" customHeight="1" x14ac:dyDescent="0.2">
      <c r="A47" s="83" t="s">
        <v>348</v>
      </c>
      <c r="D47" s="114"/>
      <c r="E47" s="427"/>
      <c r="F47" s="427"/>
      <c r="G47" s="427"/>
      <c r="H47" s="427"/>
      <c r="I47" s="427"/>
      <c r="J47" s="427"/>
      <c r="K47" s="427"/>
      <c r="L47" s="332"/>
      <c r="M47" s="427"/>
      <c r="N47" s="427"/>
      <c r="O47" s="427"/>
      <c r="P47" s="427"/>
      <c r="Q47" s="427"/>
      <c r="R47" s="427"/>
      <c r="S47" s="427"/>
      <c r="T47" s="332"/>
      <c r="U47" s="118"/>
      <c r="V47" s="118"/>
      <c r="W47" s="427"/>
      <c r="X47" s="427"/>
      <c r="Y47" s="427"/>
    </row>
    <row r="48" spans="1:27" ht="12.6" customHeight="1" x14ac:dyDescent="0.2">
      <c r="A48" s="84" t="s">
        <v>349</v>
      </c>
      <c r="B48" s="193">
        <v>35</v>
      </c>
      <c r="C48" s="55">
        <v>904</v>
      </c>
      <c r="D48" s="123"/>
      <c r="E48" s="59">
        <v>945</v>
      </c>
      <c r="F48" s="120"/>
      <c r="G48" s="57">
        <v>827</v>
      </c>
      <c r="H48" s="120"/>
      <c r="I48" s="57">
        <v>910</v>
      </c>
      <c r="J48" s="120"/>
      <c r="K48" s="58">
        <v>1206</v>
      </c>
      <c r="L48" s="123"/>
      <c r="M48" s="59">
        <v>1039</v>
      </c>
      <c r="N48" s="120"/>
      <c r="O48" s="57">
        <v>751</v>
      </c>
      <c r="P48" s="120"/>
      <c r="Q48" s="57">
        <v>712</v>
      </c>
      <c r="R48" s="120"/>
      <c r="S48" s="58">
        <v>1021</v>
      </c>
      <c r="T48" s="124"/>
      <c r="U48" s="60">
        <v>3888</v>
      </c>
      <c r="V48" s="125"/>
      <c r="W48" s="57">
        <v>3523</v>
      </c>
      <c r="X48" s="121"/>
      <c r="Y48" s="58">
        <v>2943</v>
      </c>
      <c r="Z48" s="24"/>
    </row>
    <row r="49" spans="1:26" ht="12.6" customHeight="1" x14ac:dyDescent="0.2">
      <c r="A49" s="80" t="s">
        <v>350</v>
      </c>
      <c r="B49" s="193">
        <v>36</v>
      </c>
      <c r="C49" s="67">
        <v>947</v>
      </c>
      <c r="D49" s="123"/>
      <c r="E49" s="71">
        <v>946</v>
      </c>
      <c r="F49" s="52"/>
      <c r="G49" s="69">
        <v>473</v>
      </c>
      <c r="H49" s="52"/>
      <c r="I49" s="69">
        <v>655</v>
      </c>
      <c r="J49" s="52"/>
      <c r="K49" s="70">
        <v>803</v>
      </c>
      <c r="L49" s="123"/>
      <c r="M49" s="71">
        <v>410</v>
      </c>
      <c r="N49" s="52"/>
      <c r="O49" s="69">
        <v>430</v>
      </c>
      <c r="P49" s="52"/>
      <c r="Q49" s="69">
        <v>573</v>
      </c>
      <c r="R49" s="52"/>
      <c r="S49" s="70">
        <v>1090</v>
      </c>
      <c r="T49" s="124"/>
      <c r="U49" s="72">
        <v>2877</v>
      </c>
      <c r="V49" s="127"/>
      <c r="W49" s="69">
        <v>2503</v>
      </c>
      <c r="X49" s="114"/>
      <c r="Y49" s="70">
        <v>3101</v>
      </c>
      <c r="Z49" s="24"/>
    </row>
    <row r="50" spans="1:26" ht="12.6" customHeight="1" x14ac:dyDescent="0.2">
      <c r="A50" s="84" t="s">
        <v>351</v>
      </c>
      <c r="B50" s="193">
        <v>37</v>
      </c>
      <c r="C50" s="86">
        <v>1851</v>
      </c>
      <c r="D50" s="123"/>
      <c r="E50" s="90">
        <v>1891</v>
      </c>
      <c r="F50" s="52"/>
      <c r="G50" s="88">
        <v>1300</v>
      </c>
      <c r="H50" s="52"/>
      <c r="I50" s="88">
        <v>1565</v>
      </c>
      <c r="J50" s="52"/>
      <c r="K50" s="89">
        <v>2009</v>
      </c>
      <c r="L50" s="123"/>
      <c r="M50" s="90">
        <v>1449</v>
      </c>
      <c r="N50" s="52"/>
      <c r="O50" s="88">
        <v>1181</v>
      </c>
      <c r="P50" s="52"/>
      <c r="Q50" s="88">
        <v>1285</v>
      </c>
      <c r="R50" s="52"/>
      <c r="S50" s="89">
        <v>2111</v>
      </c>
      <c r="T50" s="124"/>
      <c r="U50" s="91">
        <v>6765</v>
      </c>
      <c r="V50" s="127"/>
      <c r="W50" s="88">
        <v>6026</v>
      </c>
      <c r="X50" s="114"/>
      <c r="Y50" s="89">
        <v>6044</v>
      </c>
      <c r="Z50" s="24"/>
    </row>
    <row r="51" spans="1:26" ht="4.1500000000000004" customHeight="1" x14ac:dyDescent="0.2">
      <c r="A51" s="114"/>
      <c r="C51" s="314"/>
      <c r="D51" s="123"/>
      <c r="E51" s="315"/>
      <c r="F51" s="52"/>
      <c r="G51" s="316"/>
      <c r="H51" s="52"/>
      <c r="I51" s="316"/>
      <c r="J51" s="52"/>
      <c r="K51" s="317"/>
      <c r="L51" s="123"/>
      <c r="M51" s="315"/>
      <c r="N51" s="52"/>
      <c r="O51" s="316"/>
      <c r="P51" s="52"/>
      <c r="Q51" s="316"/>
      <c r="R51" s="52"/>
      <c r="S51" s="317"/>
      <c r="T51" s="124"/>
      <c r="U51" s="331"/>
      <c r="V51" s="127"/>
      <c r="W51" s="316"/>
      <c r="X51" s="114"/>
      <c r="Y51" s="317"/>
      <c r="Z51" s="24"/>
    </row>
    <row r="52" spans="1:26" ht="12.6" customHeight="1" x14ac:dyDescent="0.2">
      <c r="A52" s="83" t="s">
        <v>352</v>
      </c>
      <c r="B52" s="193">
        <v>38</v>
      </c>
      <c r="C52" s="61">
        <v>408</v>
      </c>
      <c r="D52" s="123"/>
      <c r="E52" s="65">
        <v>727</v>
      </c>
      <c r="F52" s="52"/>
      <c r="G52" s="63">
        <v>414</v>
      </c>
      <c r="H52" s="52"/>
      <c r="I52" s="63">
        <v>319</v>
      </c>
      <c r="J52" s="52"/>
      <c r="K52" s="64">
        <v>748</v>
      </c>
      <c r="L52" s="123"/>
      <c r="M52" s="65">
        <v>405</v>
      </c>
      <c r="N52" s="52"/>
      <c r="O52" s="63">
        <v>186</v>
      </c>
      <c r="P52" s="52"/>
      <c r="Q52" s="63">
        <v>-332</v>
      </c>
      <c r="R52" s="52"/>
      <c r="S52" s="64">
        <v>1016</v>
      </c>
      <c r="T52" s="124"/>
      <c r="U52" s="66">
        <v>2208</v>
      </c>
      <c r="V52" s="127"/>
      <c r="W52" s="63">
        <v>1275</v>
      </c>
      <c r="X52" s="114"/>
      <c r="Y52" s="64">
        <v>2892</v>
      </c>
      <c r="Z52" s="24"/>
    </row>
    <row r="53" spans="1:26" ht="4.1500000000000004" customHeight="1" x14ac:dyDescent="0.2">
      <c r="A53" s="114"/>
      <c r="B53" s="135"/>
      <c r="C53" s="123"/>
      <c r="D53" s="123"/>
      <c r="E53" s="140"/>
      <c r="F53" s="52"/>
      <c r="G53" s="127"/>
      <c r="H53" s="52"/>
      <c r="I53" s="127"/>
      <c r="J53" s="52"/>
      <c r="K53" s="139"/>
      <c r="L53" s="123"/>
      <c r="M53" s="140"/>
      <c r="N53" s="52"/>
      <c r="O53" s="127"/>
      <c r="P53" s="52"/>
      <c r="Q53" s="127"/>
      <c r="R53" s="52"/>
      <c r="S53" s="139"/>
      <c r="T53" s="124"/>
      <c r="U53" s="136"/>
      <c r="V53" s="127"/>
      <c r="W53" s="127"/>
      <c r="X53" s="114"/>
      <c r="Y53" s="139"/>
      <c r="Z53" s="24"/>
    </row>
    <row r="54" spans="1:26" ht="12.6" customHeight="1" x14ac:dyDescent="0.2">
      <c r="A54" s="83" t="s">
        <v>353</v>
      </c>
      <c r="B54" s="193">
        <v>39</v>
      </c>
      <c r="C54" s="67">
        <v>36213</v>
      </c>
      <c r="D54" s="123"/>
      <c r="E54" s="71">
        <v>38242</v>
      </c>
      <c r="F54" s="153"/>
      <c r="G54" s="69">
        <v>36094</v>
      </c>
      <c r="H54" s="153"/>
      <c r="I54" s="69">
        <v>35490</v>
      </c>
      <c r="J54" s="153"/>
      <c r="K54" s="70">
        <v>33732</v>
      </c>
      <c r="L54" s="123"/>
      <c r="M54" s="71">
        <v>32730</v>
      </c>
      <c r="N54" s="153"/>
      <c r="O54" s="69">
        <v>30753</v>
      </c>
      <c r="P54" s="153"/>
      <c r="Q54" s="69">
        <v>29327</v>
      </c>
      <c r="R54" s="153"/>
      <c r="S54" s="70">
        <v>27410</v>
      </c>
      <c r="T54" s="124"/>
      <c r="U54" s="72">
        <v>38242</v>
      </c>
      <c r="V54" s="154"/>
      <c r="W54" s="69">
        <v>32730</v>
      </c>
      <c r="X54" s="118"/>
      <c r="Y54" s="70">
        <v>29000</v>
      </c>
      <c r="Z54" s="24"/>
    </row>
    <row r="55" spans="1:26" ht="5.25" customHeight="1" x14ac:dyDescent="0.2">
      <c r="A55" s="114"/>
      <c r="B55" s="114"/>
      <c r="C55" s="121"/>
      <c r="D55" s="114"/>
      <c r="E55" s="121"/>
      <c r="F55" s="121"/>
      <c r="G55" s="121"/>
      <c r="H55" s="121"/>
      <c r="I55" s="121"/>
      <c r="J55" s="121"/>
      <c r="K55" s="121"/>
      <c r="L55" s="114"/>
      <c r="M55" s="121"/>
      <c r="N55" s="121"/>
      <c r="O55" s="121"/>
      <c r="P55" s="121"/>
      <c r="Q55" s="121"/>
      <c r="R55" s="121"/>
      <c r="S55" s="121"/>
      <c r="T55" s="114"/>
      <c r="U55" s="121"/>
      <c r="V55" s="121"/>
      <c r="W55" s="121"/>
      <c r="X55" s="121"/>
      <c r="Y55" s="121"/>
    </row>
    <row r="56" spans="1:26" ht="25.9" customHeight="1" x14ac:dyDescent="0.2">
      <c r="A56" s="1533" t="s">
        <v>354</v>
      </c>
      <c r="B56" s="1533"/>
      <c r="C56" s="1533"/>
      <c r="D56" s="1533"/>
      <c r="E56" s="1533"/>
      <c r="F56" s="1533"/>
      <c r="G56" s="1533"/>
      <c r="H56" s="1533"/>
      <c r="I56" s="1533"/>
      <c r="J56" s="1533"/>
      <c r="K56" s="1533"/>
      <c r="L56" s="1533"/>
      <c r="M56" s="1533"/>
      <c r="N56" s="1533"/>
      <c r="O56" s="1533"/>
      <c r="P56" s="1533"/>
      <c r="Q56" s="1533"/>
      <c r="R56" s="1533"/>
      <c r="S56" s="1533"/>
      <c r="T56" s="1533"/>
      <c r="U56" s="1533"/>
      <c r="V56" s="1533"/>
      <c r="W56" s="1533"/>
      <c r="X56" s="1533"/>
      <c r="Y56" s="1533"/>
    </row>
    <row r="57" spans="1:26" ht="17.25" customHeight="1" x14ac:dyDescent="0.2">
      <c r="A57" s="1533" t="s">
        <v>857</v>
      </c>
      <c r="B57" s="1534"/>
      <c r="C57" s="1534"/>
      <c r="D57" s="1534"/>
      <c r="E57" s="1534"/>
      <c r="F57" s="1534"/>
      <c r="G57" s="1534"/>
      <c r="H57" s="1534"/>
      <c r="I57" s="1534"/>
      <c r="J57" s="1534"/>
      <c r="K57" s="1534"/>
      <c r="L57" s="1534"/>
      <c r="M57" s="1534"/>
      <c r="N57" s="1534"/>
      <c r="O57" s="1534"/>
      <c r="P57" s="1534"/>
      <c r="Q57" s="1534"/>
      <c r="R57" s="1534"/>
      <c r="S57" s="1534"/>
      <c r="T57" s="1534"/>
      <c r="U57" s="1534"/>
      <c r="V57" s="1534"/>
      <c r="W57" s="1534"/>
      <c r="X57" s="1534"/>
      <c r="Y57" s="1534"/>
    </row>
    <row r="58" spans="1:26" ht="9" customHeight="1" x14ac:dyDescent="0.2">
      <c r="A58" s="1533" t="s">
        <v>355</v>
      </c>
      <c r="B58" s="1533"/>
      <c r="C58" s="1533"/>
      <c r="D58" s="1533"/>
      <c r="E58" s="1533"/>
      <c r="F58" s="1533"/>
      <c r="G58" s="1533"/>
      <c r="H58" s="1533"/>
      <c r="I58" s="1533"/>
      <c r="J58" s="1533"/>
      <c r="K58" s="1533"/>
      <c r="L58" s="1533"/>
      <c r="M58" s="1533"/>
      <c r="N58" s="1533"/>
      <c r="O58" s="1533"/>
      <c r="P58" s="1533"/>
      <c r="Q58" s="1533"/>
      <c r="R58" s="1533"/>
      <c r="S58" s="1533"/>
      <c r="T58" s="1533"/>
      <c r="U58" s="1533"/>
      <c r="V58" s="1533"/>
      <c r="W58" s="1533"/>
      <c r="X58" s="1533"/>
      <c r="Y58" s="1533"/>
    </row>
    <row r="59" spans="1:26" ht="9.75" customHeight="1" x14ac:dyDescent="0.2">
      <c r="A59" s="1534" t="s">
        <v>356</v>
      </c>
      <c r="B59" s="1534"/>
      <c r="C59" s="1534"/>
      <c r="D59" s="1534"/>
      <c r="E59" s="1534"/>
      <c r="F59" s="1534"/>
      <c r="G59" s="1534"/>
      <c r="H59" s="1534"/>
      <c r="I59" s="1534"/>
      <c r="J59" s="1534"/>
      <c r="K59" s="1534"/>
      <c r="L59" s="1534"/>
      <c r="M59" s="1534"/>
      <c r="N59" s="1534"/>
      <c r="O59" s="1534"/>
      <c r="P59" s="1534"/>
      <c r="Q59" s="1534"/>
      <c r="R59" s="1534"/>
      <c r="S59" s="1534"/>
      <c r="T59" s="1534"/>
      <c r="U59" s="1534"/>
      <c r="V59" s="1534"/>
      <c r="W59" s="1534"/>
      <c r="X59" s="1534"/>
      <c r="Y59" s="1534"/>
    </row>
    <row r="60" spans="1:26" ht="9" customHeight="1" x14ac:dyDescent="0.2">
      <c r="A60" s="1534" t="s">
        <v>357</v>
      </c>
      <c r="B60" s="1534"/>
      <c r="C60" s="1534"/>
      <c r="D60" s="1534"/>
      <c r="E60" s="1534"/>
      <c r="F60" s="1534"/>
      <c r="G60" s="1534"/>
      <c r="H60" s="1534"/>
      <c r="I60" s="1534"/>
      <c r="J60" s="1534"/>
      <c r="K60" s="1534"/>
      <c r="L60" s="1534"/>
      <c r="M60" s="1534"/>
      <c r="N60" s="1534"/>
      <c r="O60" s="1534"/>
      <c r="P60" s="1534"/>
      <c r="Q60" s="1534"/>
      <c r="R60" s="1534"/>
      <c r="S60" s="1534"/>
      <c r="T60" s="1534"/>
      <c r="U60" s="1534"/>
      <c r="V60" s="1534"/>
      <c r="W60" s="1534"/>
      <c r="X60" s="1534"/>
      <c r="Y60" s="1534"/>
    </row>
  </sheetData>
  <mergeCells count="7">
    <mergeCell ref="A59:Y59"/>
    <mergeCell ref="A60:Y60"/>
    <mergeCell ref="C2:S2"/>
    <mergeCell ref="U2:Y2"/>
    <mergeCell ref="A56:Y56"/>
    <mergeCell ref="A57:Y57"/>
    <mergeCell ref="A58:Y58"/>
  </mergeCells>
  <pageMargins left="0.74803149606299213" right="0.19685039370078741" top="0.23622047244094491" bottom="0.23622047244094491" header="0.31496062992125984" footer="0.31496062992125984"/>
  <pageSetup scale="83" orientation="landscape" horizontalDpi="1200" verticalDpi="1200" r:id="rId1"/>
  <ignoredErrors>
    <ignoredError sqref="S31"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49"/>
  <sheetViews>
    <sheetView showGridLines="0" showRuler="0" zoomScale="136" zoomScaleNormal="136" workbookViewId="0">
      <selection activeCell="C1" sqref="C1"/>
    </sheetView>
  </sheetViews>
  <sheetFormatPr defaultColWidth="13.7109375" defaultRowHeight="12.75" x14ac:dyDescent="0.2"/>
  <cols>
    <col min="1" max="1" width="59.85546875" customWidth="1"/>
    <col min="2" max="2" width="2.140625" customWidth="1"/>
    <col min="3" max="3" width="5.85546875" customWidth="1"/>
    <col min="4" max="4" width="0.28515625" customWidth="1"/>
    <col min="5" max="5" width="5.85546875" customWidth="1"/>
    <col min="6" max="6" width="0.28515625" customWidth="1"/>
    <col min="7" max="7" width="5.7109375" customWidth="1"/>
    <col min="8" max="8" width="0.28515625" customWidth="1"/>
    <col min="9" max="9" width="5.7109375" customWidth="1"/>
    <col min="10" max="10" width="0.28515625" customWidth="1"/>
    <col min="11" max="11" width="5.85546875" customWidth="1"/>
    <col min="12" max="12" width="0.28515625" customWidth="1"/>
    <col min="13" max="13" width="5.7109375" customWidth="1"/>
    <col min="14" max="14" width="0.28515625" customWidth="1"/>
    <col min="15" max="15" width="5.85546875" customWidth="1"/>
    <col min="16" max="16" width="0.28515625" customWidth="1"/>
    <col min="17" max="17" width="5.7109375" customWidth="1"/>
    <col min="18" max="18" width="0.28515625" customWidth="1"/>
    <col min="19" max="19" width="5.7109375" customWidth="1"/>
    <col min="20" max="20" width="0.28515625" customWidth="1"/>
    <col min="21" max="21" width="5.7109375" customWidth="1"/>
    <col min="22" max="22" width="0.28515625" customWidth="1"/>
    <col min="23" max="23" width="5.7109375" customWidth="1"/>
    <col min="24" max="24" width="0.28515625" customWidth="1"/>
    <col min="25" max="25" width="5.7109375" customWidth="1"/>
  </cols>
  <sheetData>
    <row r="1" spans="1:26" ht="12.6" customHeight="1" x14ac:dyDescent="0.2">
      <c r="A1" s="429" t="s">
        <v>358</v>
      </c>
      <c r="B1" s="429"/>
      <c r="C1" s="431"/>
      <c r="D1" s="431"/>
      <c r="E1" s="431"/>
      <c r="F1" s="431"/>
      <c r="G1" s="431"/>
      <c r="H1" s="431"/>
      <c r="I1" s="431"/>
      <c r="J1" s="431"/>
      <c r="K1" s="431"/>
      <c r="L1" s="431"/>
      <c r="M1" s="431"/>
      <c r="N1" s="431"/>
      <c r="O1" s="431"/>
      <c r="P1" s="431"/>
      <c r="Q1" s="431"/>
      <c r="R1" s="431"/>
      <c r="S1" s="431"/>
      <c r="T1" s="429"/>
      <c r="U1" s="431"/>
      <c r="V1" s="431"/>
      <c r="W1" s="431"/>
      <c r="X1" s="118"/>
      <c r="Y1" s="117"/>
    </row>
    <row r="2" spans="1:26" ht="12.6" customHeight="1" x14ac:dyDescent="0.2">
      <c r="A2" s="43" t="s">
        <v>159</v>
      </c>
      <c r="B2" s="259"/>
      <c r="C2" s="1542" t="s">
        <v>63</v>
      </c>
      <c r="D2" s="1543"/>
      <c r="E2" s="1543"/>
      <c r="F2" s="1543"/>
      <c r="G2" s="1543"/>
      <c r="H2" s="1543"/>
      <c r="I2" s="1543"/>
      <c r="J2" s="1543"/>
      <c r="K2" s="1543"/>
      <c r="L2" s="1543"/>
      <c r="M2" s="1543"/>
      <c r="N2" s="1543"/>
      <c r="O2" s="1543"/>
      <c r="P2" s="1543"/>
      <c r="Q2" s="1543"/>
      <c r="R2" s="1543"/>
      <c r="S2" s="1544"/>
      <c r="T2" s="112"/>
      <c r="U2" s="1542" t="s">
        <v>64</v>
      </c>
      <c r="V2" s="1543"/>
      <c r="W2" s="1543"/>
      <c r="X2" s="1543"/>
      <c r="Y2" s="1544"/>
      <c r="Z2" s="24"/>
    </row>
    <row r="3" spans="1:26" ht="12.6" customHeight="1" x14ac:dyDescent="0.2">
      <c r="A3" s="43" t="s">
        <v>359</v>
      </c>
      <c r="B3" s="355"/>
      <c r="C3" s="44" t="s">
        <v>65</v>
      </c>
      <c r="D3" s="116"/>
      <c r="E3" s="45" t="s">
        <v>66</v>
      </c>
      <c r="F3" s="48"/>
      <c r="G3" s="48" t="s">
        <v>67</v>
      </c>
      <c r="H3" s="48"/>
      <c r="I3" s="48" t="s">
        <v>68</v>
      </c>
      <c r="J3" s="48"/>
      <c r="K3" s="49" t="s">
        <v>69</v>
      </c>
      <c r="L3" s="116"/>
      <c r="M3" s="45" t="s">
        <v>70</v>
      </c>
      <c r="N3" s="48"/>
      <c r="O3" s="48" t="s">
        <v>71</v>
      </c>
      <c r="P3" s="48"/>
      <c r="Q3" s="48" t="s">
        <v>72</v>
      </c>
      <c r="R3" s="48"/>
      <c r="S3" s="49" t="s">
        <v>73</v>
      </c>
      <c r="T3" s="357"/>
      <c r="U3" s="50">
        <v>2021</v>
      </c>
      <c r="V3" s="48"/>
      <c r="W3" s="51">
        <v>2020</v>
      </c>
      <c r="X3" s="260"/>
      <c r="Y3" s="289">
        <v>2019</v>
      </c>
      <c r="Z3" s="24"/>
    </row>
    <row r="4" spans="1:26" ht="12.6" customHeight="1" x14ac:dyDescent="0.2">
      <c r="A4" s="290" t="s">
        <v>160</v>
      </c>
      <c r="B4" s="1"/>
      <c r="C4" s="419"/>
      <c r="D4" s="1"/>
      <c r="E4" s="419"/>
      <c r="F4" s="419"/>
      <c r="G4" s="419"/>
      <c r="H4" s="419"/>
      <c r="I4" s="419"/>
      <c r="J4" s="22"/>
      <c r="K4" s="419"/>
      <c r="L4" s="1"/>
      <c r="M4" s="419"/>
      <c r="N4" s="419"/>
      <c r="O4" s="419"/>
      <c r="P4" s="419"/>
      <c r="Q4" s="419"/>
      <c r="R4" s="22"/>
      <c r="S4" s="419"/>
      <c r="T4" s="1"/>
      <c r="U4" s="419"/>
      <c r="V4" s="419"/>
      <c r="W4" s="419"/>
      <c r="X4" s="260"/>
      <c r="Y4" s="419"/>
    </row>
    <row r="5" spans="1:26" ht="12.6" customHeight="1" x14ac:dyDescent="0.2">
      <c r="A5" s="80" t="s">
        <v>164</v>
      </c>
      <c r="B5" s="164">
        <v>1</v>
      </c>
      <c r="C5" s="55">
        <v>1509</v>
      </c>
      <c r="D5" s="123"/>
      <c r="E5" s="59">
        <v>1732</v>
      </c>
      <c r="F5" s="120"/>
      <c r="G5" s="57">
        <v>1365</v>
      </c>
      <c r="H5" s="120"/>
      <c r="I5" s="57">
        <v>1565</v>
      </c>
      <c r="J5" s="52"/>
      <c r="K5" s="58">
        <v>1407</v>
      </c>
      <c r="L5" s="123"/>
      <c r="M5" s="59">
        <v>1670</v>
      </c>
      <c r="N5" s="120"/>
      <c r="O5" s="57">
        <v>1401</v>
      </c>
      <c r="P5" s="120"/>
      <c r="Q5" s="57">
        <v>1324</v>
      </c>
      <c r="R5" s="52"/>
      <c r="S5" s="58">
        <v>1378</v>
      </c>
      <c r="T5" s="124"/>
      <c r="U5" s="60">
        <v>6069</v>
      </c>
      <c r="V5" s="125"/>
      <c r="W5" s="57">
        <v>5773</v>
      </c>
      <c r="X5" s="121"/>
      <c r="Y5" s="58">
        <v>5331</v>
      </c>
      <c r="Z5" s="24"/>
    </row>
    <row r="6" spans="1:26" ht="12.6" customHeight="1" x14ac:dyDescent="0.2">
      <c r="A6" s="80" t="s">
        <v>165</v>
      </c>
      <c r="B6" s="164">
        <v>2</v>
      </c>
      <c r="C6" s="67">
        <v>-161</v>
      </c>
      <c r="D6" s="123"/>
      <c r="E6" s="71">
        <v>-184</v>
      </c>
      <c r="F6" s="52"/>
      <c r="G6" s="69">
        <v>-150</v>
      </c>
      <c r="H6" s="52"/>
      <c r="I6" s="69">
        <v>-168</v>
      </c>
      <c r="J6" s="52"/>
      <c r="K6" s="70">
        <v>-150</v>
      </c>
      <c r="L6" s="123"/>
      <c r="M6" s="71">
        <v>-174</v>
      </c>
      <c r="N6" s="52"/>
      <c r="O6" s="69">
        <v>-143</v>
      </c>
      <c r="P6" s="52"/>
      <c r="Q6" s="69">
        <v>-162</v>
      </c>
      <c r="R6" s="52"/>
      <c r="S6" s="70">
        <v>-144</v>
      </c>
      <c r="T6" s="124"/>
      <c r="U6" s="72">
        <v>-652</v>
      </c>
      <c r="V6" s="127"/>
      <c r="W6" s="69">
        <v>-623</v>
      </c>
      <c r="X6" s="114"/>
      <c r="Y6" s="70">
        <v>-601</v>
      </c>
      <c r="Z6" s="24"/>
    </row>
    <row r="7" spans="1:26" ht="12.6" customHeight="1" x14ac:dyDescent="0.2">
      <c r="A7" s="80" t="s">
        <v>166</v>
      </c>
      <c r="B7" s="164">
        <v>3</v>
      </c>
      <c r="C7" s="55">
        <v>1348</v>
      </c>
      <c r="D7" s="123"/>
      <c r="E7" s="59">
        <v>1548</v>
      </c>
      <c r="F7" s="52"/>
      <c r="G7" s="57">
        <v>1215</v>
      </c>
      <c r="H7" s="52"/>
      <c r="I7" s="57">
        <v>1397</v>
      </c>
      <c r="J7" s="52"/>
      <c r="K7" s="58">
        <v>1257</v>
      </c>
      <c r="L7" s="123"/>
      <c r="M7" s="59">
        <v>1496</v>
      </c>
      <c r="N7" s="52"/>
      <c r="O7" s="57">
        <v>1258</v>
      </c>
      <c r="P7" s="52"/>
      <c r="Q7" s="57">
        <v>1162</v>
      </c>
      <c r="R7" s="52"/>
      <c r="S7" s="58">
        <v>1234</v>
      </c>
      <c r="T7" s="124"/>
      <c r="U7" s="60">
        <v>5417</v>
      </c>
      <c r="V7" s="127"/>
      <c r="W7" s="57">
        <v>5150</v>
      </c>
      <c r="X7" s="114"/>
      <c r="Y7" s="58">
        <v>4730</v>
      </c>
      <c r="Z7" s="24"/>
    </row>
    <row r="8" spans="1:26" ht="12.6" customHeight="1" x14ac:dyDescent="0.2">
      <c r="A8" s="80" t="s">
        <v>167</v>
      </c>
      <c r="B8" s="164">
        <v>4</v>
      </c>
      <c r="C8" s="61">
        <v>-3041</v>
      </c>
      <c r="D8" s="123"/>
      <c r="E8" s="65">
        <v>2518</v>
      </c>
      <c r="F8" s="52"/>
      <c r="G8" s="63">
        <v>327</v>
      </c>
      <c r="H8" s="52"/>
      <c r="I8" s="63">
        <v>2313</v>
      </c>
      <c r="J8" s="52"/>
      <c r="K8" s="64">
        <v>-2763</v>
      </c>
      <c r="L8" s="123"/>
      <c r="M8" s="65">
        <v>1027</v>
      </c>
      <c r="N8" s="52"/>
      <c r="O8" s="63">
        <v>632</v>
      </c>
      <c r="P8" s="52"/>
      <c r="Q8" s="63">
        <v>3589</v>
      </c>
      <c r="R8" s="52"/>
      <c r="S8" s="64">
        <v>-249</v>
      </c>
      <c r="T8" s="124"/>
      <c r="U8" s="66">
        <v>2395</v>
      </c>
      <c r="V8" s="127"/>
      <c r="W8" s="63">
        <v>4999</v>
      </c>
      <c r="X8" s="114"/>
      <c r="Y8" s="64">
        <v>5067</v>
      </c>
      <c r="Z8" s="24"/>
    </row>
    <row r="9" spans="1:26" ht="12.6" customHeight="1" x14ac:dyDescent="0.2">
      <c r="A9" s="80" t="s">
        <v>168</v>
      </c>
      <c r="B9" s="164">
        <v>5</v>
      </c>
      <c r="C9" s="67">
        <v>176</v>
      </c>
      <c r="D9" s="123"/>
      <c r="E9" s="71">
        <v>207</v>
      </c>
      <c r="F9" s="52"/>
      <c r="G9" s="69">
        <v>178</v>
      </c>
      <c r="H9" s="52"/>
      <c r="I9" s="69">
        <v>169</v>
      </c>
      <c r="J9" s="52"/>
      <c r="K9" s="70">
        <v>158</v>
      </c>
      <c r="L9" s="123"/>
      <c r="M9" s="71">
        <v>175</v>
      </c>
      <c r="N9" s="52"/>
      <c r="O9" s="69">
        <v>145</v>
      </c>
      <c r="P9" s="52"/>
      <c r="Q9" s="69">
        <v>133</v>
      </c>
      <c r="R9" s="52"/>
      <c r="S9" s="70">
        <v>141</v>
      </c>
      <c r="T9" s="124"/>
      <c r="U9" s="72">
        <v>712</v>
      </c>
      <c r="V9" s="127"/>
      <c r="W9" s="69">
        <v>594</v>
      </c>
      <c r="X9" s="114"/>
      <c r="Y9" s="70">
        <v>553</v>
      </c>
      <c r="Z9" s="24"/>
    </row>
    <row r="10" spans="1:26" ht="12.6" customHeight="1" x14ac:dyDescent="0.2">
      <c r="A10" s="291" t="s">
        <v>169</v>
      </c>
      <c r="B10" s="164">
        <v>6</v>
      </c>
      <c r="C10" s="73">
        <v>-1517</v>
      </c>
      <c r="D10" s="123"/>
      <c r="E10" s="77">
        <v>4273</v>
      </c>
      <c r="F10" s="52"/>
      <c r="G10" s="75">
        <v>1720</v>
      </c>
      <c r="H10" s="52"/>
      <c r="I10" s="75">
        <v>3879</v>
      </c>
      <c r="J10" s="52"/>
      <c r="K10" s="76">
        <v>-1348</v>
      </c>
      <c r="L10" s="123"/>
      <c r="M10" s="77">
        <v>2698</v>
      </c>
      <c r="N10" s="52"/>
      <c r="O10" s="75">
        <v>2035</v>
      </c>
      <c r="P10" s="52"/>
      <c r="Q10" s="75">
        <v>4884</v>
      </c>
      <c r="R10" s="52"/>
      <c r="S10" s="76">
        <v>1126</v>
      </c>
      <c r="T10" s="124"/>
      <c r="U10" s="78">
        <v>8524</v>
      </c>
      <c r="V10" s="127"/>
      <c r="W10" s="75">
        <v>10743</v>
      </c>
      <c r="X10" s="114"/>
      <c r="Y10" s="76">
        <v>10350</v>
      </c>
      <c r="Z10" s="24"/>
    </row>
    <row r="11" spans="1:26" ht="12.6" customHeight="1" x14ac:dyDescent="0.2">
      <c r="A11" s="290" t="s">
        <v>170</v>
      </c>
      <c r="C11" s="420"/>
      <c r="D11" s="146"/>
      <c r="E11" s="432"/>
      <c r="F11" s="114"/>
      <c r="G11" s="412"/>
      <c r="H11" s="114"/>
      <c r="I11" s="412"/>
      <c r="J11" s="114"/>
      <c r="K11" s="421"/>
      <c r="L11" s="146"/>
      <c r="M11" s="432"/>
      <c r="N11" s="114"/>
      <c r="O11" s="412"/>
      <c r="P11" s="114"/>
      <c r="Q11" s="412"/>
      <c r="R11" s="114"/>
      <c r="S11" s="421"/>
      <c r="T11" s="433"/>
      <c r="U11" s="285"/>
      <c r="V11" s="332"/>
      <c r="W11" s="412"/>
      <c r="X11" s="332"/>
      <c r="Y11" s="421"/>
      <c r="Z11" s="24"/>
    </row>
    <row r="12" spans="1:26" ht="12.6" customHeight="1" x14ac:dyDescent="0.2">
      <c r="A12" s="80" t="s">
        <v>171</v>
      </c>
      <c r="B12" s="164">
        <v>7</v>
      </c>
      <c r="C12" s="61">
        <v>1017</v>
      </c>
      <c r="D12" s="123"/>
      <c r="E12" s="65">
        <v>1099</v>
      </c>
      <c r="F12" s="52"/>
      <c r="G12" s="63">
        <v>866</v>
      </c>
      <c r="H12" s="52"/>
      <c r="I12" s="63">
        <v>928</v>
      </c>
      <c r="J12" s="52"/>
      <c r="K12" s="64">
        <v>916</v>
      </c>
      <c r="L12" s="123"/>
      <c r="M12" s="65">
        <v>1043</v>
      </c>
      <c r="N12" s="52"/>
      <c r="O12" s="63">
        <v>803</v>
      </c>
      <c r="P12" s="52"/>
      <c r="Q12" s="63">
        <v>835</v>
      </c>
      <c r="R12" s="52"/>
      <c r="S12" s="64">
        <v>886</v>
      </c>
      <c r="T12" s="124"/>
      <c r="U12" s="66">
        <v>3809</v>
      </c>
      <c r="V12" s="127"/>
      <c r="W12" s="63">
        <v>3567</v>
      </c>
      <c r="X12" s="114"/>
      <c r="Y12" s="64">
        <v>3452</v>
      </c>
      <c r="Z12" s="24"/>
    </row>
    <row r="13" spans="1:26" ht="12.6" customHeight="1" x14ac:dyDescent="0.2">
      <c r="A13" s="80" t="s">
        <v>334</v>
      </c>
      <c r="B13" s="379">
        <v>8</v>
      </c>
      <c r="C13" s="292">
        <v>-3107</v>
      </c>
      <c r="D13" s="123"/>
      <c r="E13" s="65">
        <v>2348</v>
      </c>
      <c r="F13" s="52"/>
      <c r="G13" s="63">
        <v>172</v>
      </c>
      <c r="H13" s="52"/>
      <c r="I13" s="63">
        <v>2145</v>
      </c>
      <c r="J13" s="52"/>
      <c r="K13" s="64">
        <v>-3027</v>
      </c>
      <c r="L13" s="123"/>
      <c r="M13" s="65">
        <v>1115</v>
      </c>
      <c r="N13" s="52"/>
      <c r="O13" s="63">
        <v>785</v>
      </c>
      <c r="P13" s="52"/>
      <c r="Q13" s="63">
        <v>3687</v>
      </c>
      <c r="R13" s="52"/>
      <c r="S13" s="64">
        <v>0</v>
      </c>
      <c r="T13" s="124"/>
      <c r="U13" s="66">
        <v>1638</v>
      </c>
      <c r="V13" s="127"/>
      <c r="W13" s="63">
        <v>5587</v>
      </c>
      <c r="X13" s="114"/>
      <c r="Y13" s="64">
        <v>5006</v>
      </c>
      <c r="Z13" s="24"/>
    </row>
    <row r="14" spans="1:26" ht="12.6" customHeight="1" x14ac:dyDescent="0.2">
      <c r="A14" s="80" t="s">
        <v>335</v>
      </c>
      <c r="B14" s="379">
        <v>9</v>
      </c>
      <c r="C14" s="292">
        <v>545</v>
      </c>
      <c r="D14" s="123"/>
      <c r="E14" s="65">
        <v>613</v>
      </c>
      <c r="F14" s="52"/>
      <c r="G14" s="63">
        <v>525</v>
      </c>
      <c r="H14" s="52"/>
      <c r="I14" s="63">
        <v>530</v>
      </c>
      <c r="J14" s="52"/>
      <c r="K14" s="64">
        <v>502</v>
      </c>
      <c r="L14" s="123"/>
      <c r="M14" s="65">
        <v>517</v>
      </c>
      <c r="N14" s="52"/>
      <c r="O14" s="63">
        <v>445</v>
      </c>
      <c r="P14" s="52"/>
      <c r="Q14" s="63">
        <v>436</v>
      </c>
      <c r="R14" s="52"/>
      <c r="S14" s="64">
        <v>462</v>
      </c>
      <c r="T14" s="124"/>
      <c r="U14" s="66">
        <v>2170</v>
      </c>
      <c r="V14" s="127"/>
      <c r="W14" s="63">
        <v>1860</v>
      </c>
      <c r="X14" s="114"/>
      <c r="Y14" s="64">
        <v>1866</v>
      </c>
      <c r="Z14" s="24"/>
    </row>
    <row r="15" spans="1:26" ht="12.6" customHeight="1" x14ac:dyDescent="0.2">
      <c r="A15" s="80" t="s">
        <v>174</v>
      </c>
      <c r="B15" s="249">
        <v>10</v>
      </c>
      <c r="C15" s="292">
        <v>32</v>
      </c>
      <c r="D15" s="123"/>
      <c r="E15" s="65">
        <v>33</v>
      </c>
      <c r="F15" s="52"/>
      <c r="G15" s="63">
        <v>34</v>
      </c>
      <c r="H15" s="52"/>
      <c r="I15" s="63">
        <v>32</v>
      </c>
      <c r="J15" s="52"/>
      <c r="K15" s="64">
        <v>32</v>
      </c>
      <c r="L15" s="123"/>
      <c r="M15" s="65">
        <v>32</v>
      </c>
      <c r="N15" s="127"/>
      <c r="O15" s="63">
        <v>31</v>
      </c>
      <c r="P15" s="52"/>
      <c r="Q15" s="63">
        <v>31</v>
      </c>
      <c r="R15" s="52"/>
      <c r="S15" s="64">
        <v>35</v>
      </c>
      <c r="T15" s="124"/>
      <c r="U15" s="66">
        <v>131</v>
      </c>
      <c r="V15" s="127"/>
      <c r="W15" s="63">
        <v>129</v>
      </c>
      <c r="X15" s="114"/>
      <c r="Y15" s="64">
        <v>117</v>
      </c>
      <c r="Z15" s="24"/>
    </row>
    <row r="16" spans="1:26" ht="12.6" customHeight="1" x14ac:dyDescent="0.2">
      <c r="A16" s="80" t="s">
        <v>175</v>
      </c>
      <c r="B16" s="193">
        <v>11</v>
      </c>
      <c r="C16" s="67">
        <v>-177</v>
      </c>
      <c r="D16" s="123"/>
      <c r="E16" s="71">
        <v>-168</v>
      </c>
      <c r="F16" s="52"/>
      <c r="G16" s="69">
        <v>-115</v>
      </c>
      <c r="H16" s="52"/>
      <c r="I16" s="69">
        <v>-130</v>
      </c>
      <c r="J16" s="52"/>
      <c r="K16" s="70">
        <v>-146</v>
      </c>
      <c r="L16" s="123"/>
      <c r="M16" s="71">
        <v>-185</v>
      </c>
      <c r="N16" s="52"/>
      <c r="O16" s="69">
        <v>-137</v>
      </c>
      <c r="P16" s="52"/>
      <c r="Q16" s="69">
        <v>-110</v>
      </c>
      <c r="R16" s="52"/>
      <c r="S16" s="70">
        <v>-127</v>
      </c>
      <c r="T16" s="124"/>
      <c r="U16" s="72">
        <v>-559</v>
      </c>
      <c r="V16" s="127"/>
      <c r="W16" s="69">
        <v>-559</v>
      </c>
      <c r="X16" s="114"/>
      <c r="Y16" s="70">
        <v>-473</v>
      </c>
      <c r="Z16" s="24"/>
    </row>
    <row r="17" spans="1:26" ht="12.6" customHeight="1" x14ac:dyDescent="0.2">
      <c r="A17" s="80" t="s">
        <v>176</v>
      </c>
      <c r="B17" s="193">
        <v>12</v>
      </c>
      <c r="C17" s="73">
        <v>-1690</v>
      </c>
      <c r="D17" s="123"/>
      <c r="E17" s="77">
        <v>3925</v>
      </c>
      <c r="F17" s="52"/>
      <c r="G17" s="75">
        <v>1482</v>
      </c>
      <c r="H17" s="52"/>
      <c r="I17" s="75">
        <v>3505</v>
      </c>
      <c r="J17" s="52"/>
      <c r="K17" s="76">
        <v>-1723</v>
      </c>
      <c r="L17" s="123"/>
      <c r="M17" s="77">
        <v>2522</v>
      </c>
      <c r="N17" s="52"/>
      <c r="O17" s="75">
        <v>1927</v>
      </c>
      <c r="P17" s="52"/>
      <c r="Q17" s="75">
        <v>4879</v>
      </c>
      <c r="R17" s="52"/>
      <c r="S17" s="76">
        <v>1256</v>
      </c>
      <c r="T17" s="124"/>
      <c r="U17" s="78">
        <v>7189</v>
      </c>
      <c r="V17" s="127"/>
      <c r="W17" s="75">
        <v>10584</v>
      </c>
      <c r="X17" s="114"/>
      <c r="Y17" s="76">
        <v>9968</v>
      </c>
      <c r="Z17" s="24"/>
    </row>
    <row r="18" spans="1:26" ht="12.6" customHeight="1" x14ac:dyDescent="0.2">
      <c r="A18" s="290" t="s">
        <v>177</v>
      </c>
      <c r="B18" s="193">
        <v>13</v>
      </c>
      <c r="C18" s="55">
        <v>173</v>
      </c>
      <c r="D18" s="123"/>
      <c r="E18" s="59">
        <v>348</v>
      </c>
      <c r="F18" s="52"/>
      <c r="G18" s="57">
        <v>238</v>
      </c>
      <c r="H18" s="52"/>
      <c r="I18" s="57">
        <v>374</v>
      </c>
      <c r="J18" s="52"/>
      <c r="K18" s="58">
        <v>375</v>
      </c>
      <c r="L18" s="123"/>
      <c r="M18" s="59">
        <v>176</v>
      </c>
      <c r="N18" s="52"/>
      <c r="O18" s="57">
        <v>108</v>
      </c>
      <c r="P18" s="52"/>
      <c r="Q18" s="57">
        <v>5</v>
      </c>
      <c r="R18" s="52"/>
      <c r="S18" s="58">
        <v>-130</v>
      </c>
      <c r="T18" s="124"/>
      <c r="U18" s="60">
        <v>1335</v>
      </c>
      <c r="V18" s="127"/>
      <c r="W18" s="57">
        <v>159</v>
      </c>
      <c r="X18" s="114"/>
      <c r="Y18" s="58">
        <v>382</v>
      </c>
      <c r="Z18" s="24"/>
    </row>
    <row r="19" spans="1:26" ht="12.6" customHeight="1" x14ac:dyDescent="0.2">
      <c r="A19" s="80" t="s">
        <v>178</v>
      </c>
      <c r="B19" s="193">
        <v>14</v>
      </c>
      <c r="C19" s="61">
        <v>30</v>
      </c>
      <c r="D19" s="123"/>
      <c r="E19" s="65">
        <v>21</v>
      </c>
      <c r="F19" s="52"/>
      <c r="G19" s="63">
        <v>4</v>
      </c>
      <c r="H19" s="52"/>
      <c r="I19" s="63">
        <v>42</v>
      </c>
      <c r="J19" s="52"/>
      <c r="K19" s="64">
        <v>92</v>
      </c>
      <c r="L19" s="123"/>
      <c r="M19" s="65">
        <v>-7</v>
      </c>
      <c r="N19" s="52"/>
      <c r="O19" s="63">
        <v>-5</v>
      </c>
      <c r="P19" s="52"/>
      <c r="Q19" s="63">
        <v>-65</v>
      </c>
      <c r="R19" s="52"/>
      <c r="S19" s="64">
        <v>4</v>
      </c>
      <c r="T19" s="124"/>
      <c r="U19" s="66">
        <v>159</v>
      </c>
      <c r="V19" s="127"/>
      <c r="W19" s="63">
        <v>-73</v>
      </c>
      <c r="X19" s="114"/>
      <c r="Y19" s="64">
        <v>-74</v>
      </c>
      <c r="Z19" s="24"/>
    </row>
    <row r="20" spans="1:26" ht="12.6" customHeight="1" x14ac:dyDescent="0.2">
      <c r="A20" s="80" t="s">
        <v>336</v>
      </c>
      <c r="B20" s="193">
        <v>15</v>
      </c>
      <c r="C20" s="67">
        <v>17</v>
      </c>
      <c r="D20" s="123"/>
      <c r="E20" s="71">
        <v>110</v>
      </c>
      <c r="F20" s="52"/>
      <c r="G20" s="69">
        <v>31</v>
      </c>
      <c r="H20" s="52"/>
      <c r="I20" s="69">
        <v>81</v>
      </c>
      <c r="J20" s="52"/>
      <c r="K20" s="70">
        <v>43</v>
      </c>
      <c r="L20" s="123"/>
      <c r="M20" s="71">
        <v>66</v>
      </c>
      <c r="N20" s="52"/>
      <c r="O20" s="69">
        <v>37</v>
      </c>
      <c r="P20" s="52"/>
      <c r="Q20" s="69">
        <v>83</v>
      </c>
      <c r="R20" s="52"/>
      <c r="S20" s="70">
        <v>10</v>
      </c>
      <c r="T20" s="124"/>
      <c r="U20" s="72">
        <v>265</v>
      </c>
      <c r="V20" s="127"/>
      <c r="W20" s="69">
        <v>196</v>
      </c>
      <c r="X20" s="114"/>
      <c r="Y20" s="70">
        <v>174</v>
      </c>
      <c r="Z20" s="24"/>
    </row>
    <row r="21" spans="1:26" ht="12.6" customHeight="1" x14ac:dyDescent="0.2">
      <c r="A21" s="290" t="s">
        <v>198</v>
      </c>
      <c r="B21" s="193">
        <v>16</v>
      </c>
      <c r="C21" s="73">
        <v>126</v>
      </c>
      <c r="D21" s="123"/>
      <c r="E21" s="77">
        <v>217</v>
      </c>
      <c r="F21" s="153"/>
      <c r="G21" s="75">
        <v>203</v>
      </c>
      <c r="H21" s="153"/>
      <c r="I21" s="75">
        <v>251</v>
      </c>
      <c r="J21" s="52"/>
      <c r="K21" s="76">
        <v>240</v>
      </c>
      <c r="L21" s="123"/>
      <c r="M21" s="77">
        <v>117</v>
      </c>
      <c r="N21" s="153"/>
      <c r="O21" s="75">
        <v>76</v>
      </c>
      <c r="P21" s="153"/>
      <c r="Q21" s="75">
        <v>-13</v>
      </c>
      <c r="R21" s="52"/>
      <c r="S21" s="76">
        <v>-144</v>
      </c>
      <c r="T21" s="124"/>
      <c r="U21" s="78">
        <v>911</v>
      </c>
      <c r="V21" s="154"/>
      <c r="W21" s="75">
        <v>36</v>
      </c>
      <c r="X21" s="118"/>
      <c r="Y21" s="76">
        <v>282</v>
      </c>
      <c r="Z21" s="24"/>
    </row>
    <row r="22" spans="1:26" ht="4.1500000000000004" customHeight="1" x14ac:dyDescent="0.2">
      <c r="A22" s="114"/>
      <c r="C22" s="119"/>
      <c r="D22" s="52"/>
      <c r="E22" s="125"/>
      <c r="F22" s="120"/>
      <c r="G22" s="125"/>
      <c r="H22" s="120"/>
      <c r="I22" s="125"/>
      <c r="J22" s="52"/>
      <c r="K22" s="125"/>
      <c r="L22" s="52"/>
      <c r="M22" s="125"/>
      <c r="N22" s="120"/>
      <c r="O22" s="125"/>
      <c r="P22" s="120"/>
      <c r="Q22" s="125"/>
      <c r="R22" s="52"/>
      <c r="S22" s="125"/>
      <c r="T22" s="127"/>
      <c r="U22" s="120"/>
      <c r="V22" s="125"/>
      <c r="W22" s="125"/>
      <c r="X22" s="121"/>
      <c r="Y22" s="125"/>
    </row>
    <row r="23" spans="1:26" ht="12.6" customHeight="1" x14ac:dyDescent="0.2">
      <c r="A23" s="43" t="s">
        <v>341</v>
      </c>
      <c r="D23" s="52"/>
      <c r="E23" s="154"/>
      <c r="F23" s="153"/>
      <c r="G23" s="154"/>
      <c r="H23" s="153"/>
      <c r="I23" s="154"/>
      <c r="J23" s="153"/>
      <c r="K23" s="154"/>
      <c r="L23" s="52"/>
      <c r="M23" s="154"/>
      <c r="N23" s="153"/>
      <c r="O23" s="154"/>
      <c r="P23" s="153"/>
      <c r="Q23" s="154"/>
      <c r="R23" s="153"/>
      <c r="S23" s="154"/>
      <c r="T23" s="127"/>
      <c r="U23" s="153"/>
      <c r="V23" s="154"/>
      <c r="W23" s="154"/>
      <c r="X23" s="118"/>
      <c r="Y23" s="154"/>
    </row>
    <row r="24" spans="1:26" ht="12.6" customHeight="1" x14ac:dyDescent="0.2">
      <c r="A24" s="80" t="s">
        <v>360</v>
      </c>
      <c r="B24" s="193">
        <v>17</v>
      </c>
      <c r="C24" s="55">
        <v>37</v>
      </c>
      <c r="D24" s="123"/>
      <c r="E24" s="59">
        <v>46</v>
      </c>
      <c r="F24" s="120"/>
      <c r="G24" s="57">
        <v>33</v>
      </c>
      <c r="H24" s="120"/>
      <c r="I24" s="57">
        <v>48</v>
      </c>
      <c r="J24" s="120"/>
      <c r="K24" s="58">
        <v>39</v>
      </c>
      <c r="L24" s="123"/>
      <c r="M24" s="59">
        <v>48</v>
      </c>
      <c r="N24" s="120"/>
      <c r="O24" s="57">
        <v>39</v>
      </c>
      <c r="P24" s="120"/>
      <c r="Q24" s="57">
        <v>40</v>
      </c>
      <c r="R24" s="120"/>
      <c r="S24" s="58">
        <v>38</v>
      </c>
      <c r="T24" s="124"/>
      <c r="U24" s="60">
        <v>166</v>
      </c>
      <c r="V24" s="125"/>
      <c r="W24" s="57">
        <v>165</v>
      </c>
      <c r="X24" s="121"/>
      <c r="Y24" s="58">
        <v>170</v>
      </c>
      <c r="Z24" s="24"/>
    </row>
    <row r="25" spans="1:26" ht="12.6" customHeight="1" x14ac:dyDescent="0.2">
      <c r="A25" s="80" t="s">
        <v>361</v>
      </c>
      <c r="B25" s="193">
        <v>18</v>
      </c>
      <c r="C25" s="67">
        <v>75</v>
      </c>
      <c r="D25" s="123"/>
      <c r="E25" s="71">
        <v>115</v>
      </c>
      <c r="F25" s="52"/>
      <c r="G25" s="69">
        <v>68</v>
      </c>
      <c r="H25" s="52"/>
      <c r="I25" s="69">
        <v>74</v>
      </c>
      <c r="J25" s="52"/>
      <c r="K25" s="70">
        <v>66</v>
      </c>
      <c r="L25" s="123"/>
      <c r="M25" s="71">
        <v>70</v>
      </c>
      <c r="N25" s="52"/>
      <c r="O25" s="69">
        <v>41</v>
      </c>
      <c r="P25" s="52"/>
      <c r="Q25" s="69">
        <v>37</v>
      </c>
      <c r="R25" s="52"/>
      <c r="S25" s="70">
        <v>45</v>
      </c>
      <c r="T25" s="124"/>
      <c r="U25" s="72">
        <v>323</v>
      </c>
      <c r="V25" s="127"/>
      <c r="W25" s="69">
        <v>193</v>
      </c>
      <c r="X25" s="114"/>
      <c r="Y25" s="70">
        <v>219</v>
      </c>
      <c r="Z25" s="24"/>
    </row>
    <row r="26" spans="1:26" ht="12.6" customHeight="1" x14ac:dyDescent="0.2">
      <c r="A26" s="80" t="s">
        <v>362</v>
      </c>
      <c r="B26" s="193">
        <v>19</v>
      </c>
      <c r="C26" s="86">
        <v>112</v>
      </c>
      <c r="D26" s="123"/>
      <c r="E26" s="90">
        <v>161</v>
      </c>
      <c r="F26" s="52"/>
      <c r="G26" s="88">
        <v>101</v>
      </c>
      <c r="H26" s="52"/>
      <c r="I26" s="88">
        <v>122</v>
      </c>
      <c r="J26" s="52"/>
      <c r="K26" s="89">
        <v>105</v>
      </c>
      <c r="L26" s="123"/>
      <c r="M26" s="90">
        <v>118</v>
      </c>
      <c r="N26" s="52"/>
      <c r="O26" s="88">
        <v>80</v>
      </c>
      <c r="P26" s="52"/>
      <c r="Q26" s="88">
        <v>77</v>
      </c>
      <c r="R26" s="52"/>
      <c r="S26" s="89">
        <v>83</v>
      </c>
      <c r="T26" s="124"/>
      <c r="U26" s="91">
        <v>489</v>
      </c>
      <c r="V26" s="127"/>
      <c r="W26" s="88">
        <v>358</v>
      </c>
      <c r="X26" s="114"/>
      <c r="Y26" s="89">
        <v>389</v>
      </c>
      <c r="Z26" s="24"/>
    </row>
    <row r="27" spans="1:26" ht="4.1500000000000004" customHeight="1" x14ac:dyDescent="0.2">
      <c r="A27" s="114"/>
      <c r="C27" s="314"/>
      <c r="D27" s="123"/>
      <c r="E27" s="315"/>
      <c r="F27" s="52"/>
      <c r="G27" s="316"/>
      <c r="H27" s="52"/>
      <c r="I27" s="316"/>
      <c r="J27" s="52"/>
      <c r="K27" s="317"/>
      <c r="L27" s="123"/>
      <c r="M27" s="315"/>
      <c r="N27" s="52"/>
      <c r="O27" s="316"/>
      <c r="P27" s="52"/>
      <c r="Q27" s="316"/>
      <c r="R27" s="52"/>
      <c r="S27" s="317"/>
      <c r="T27" s="124"/>
      <c r="U27" s="331"/>
      <c r="V27" s="127"/>
      <c r="W27" s="316"/>
      <c r="X27" s="114"/>
      <c r="Y27" s="317"/>
      <c r="Z27" s="24"/>
    </row>
    <row r="28" spans="1:26" ht="12.6" customHeight="1" x14ac:dyDescent="0.2">
      <c r="A28" s="80" t="s">
        <v>363</v>
      </c>
      <c r="B28" s="193">
        <v>20</v>
      </c>
      <c r="C28" s="61">
        <v>190</v>
      </c>
      <c r="D28" s="123"/>
      <c r="E28" s="65">
        <v>195</v>
      </c>
      <c r="F28" s="52"/>
      <c r="G28" s="63">
        <v>178</v>
      </c>
      <c r="H28" s="52"/>
      <c r="I28" s="63">
        <v>240</v>
      </c>
      <c r="J28" s="52"/>
      <c r="K28" s="64">
        <v>278</v>
      </c>
      <c r="L28" s="123"/>
      <c r="M28" s="65">
        <v>317</v>
      </c>
      <c r="N28" s="52"/>
      <c r="O28" s="63">
        <v>407</v>
      </c>
      <c r="P28" s="52"/>
      <c r="Q28" s="63">
        <v>248</v>
      </c>
      <c r="R28" s="52"/>
      <c r="S28" s="64">
        <v>293</v>
      </c>
      <c r="T28" s="124"/>
      <c r="U28" s="66">
        <v>891</v>
      </c>
      <c r="V28" s="127"/>
      <c r="W28" s="63">
        <v>1265</v>
      </c>
      <c r="X28" s="114"/>
      <c r="Y28" s="64">
        <v>995</v>
      </c>
      <c r="Z28" s="24"/>
    </row>
    <row r="29" spans="1:26" ht="12.6" customHeight="1" x14ac:dyDescent="0.2">
      <c r="A29" s="80" t="s">
        <v>364</v>
      </c>
      <c r="B29" s="193">
        <v>21</v>
      </c>
      <c r="C29" s="61">
        <v>1708</v>
      </c>
      <c r="D29" s="123"/>
      <c r="E29" s="65">
        <v>1687</v>
      </c>
      <c r="F29" s="52"/>
      <c r="G29" s="63">
        <v>1518</v>
      </c>
      <c r="H29" s="52"/>
      <c r="I29" s="63">
        <v>1641</v>
      </c>
      <c r="J29" s="52"/>
      <c r="K29" s="64">
        <v>2024</v>
      </c>
      <c r="L29" s="123"/>
      <c r="M29" s="65">
        <v>1540</v>
      </c>
      <c r="N29" s="52"/>
      <c r="O29" s="63">
        <v>1113</v>
      </c>
      <c r="P29" s="52"/>
      <c r="Q29" s="63">
        <v>1015</v>
      </c>
      <c r="R29" s="52"/>
      <c r="S29" s="64">
        <v>1485</v>
      </c>
      <c r="T29" s="124"/>
      <c r="U29" s="66">
        <v>6870</v>
      </c>
      <c r="V29" s="127"/>
      <c r="W29" s="63">
        <v>5153</v>
      </c>
      <c r="X29" s="114"/>
      <c r="Y29" s="64">
        <v>4362</v>
      </c>
      <c r="Z29" s="24"/>
    </row>
    <row r="30" spans="1:26" ht="12.6" customHeight="1" x14ac:dyDescent="0.2">
      <c r="A30" s="80" t="s">
        <v>365</v>
      </c>
      <c r="B30" s="193">
        <v>22</v>
      </c>
      <c r="C30" s="67">
        <v>306</v>
      </c>
      <c r="D30" s="123"/>
      <c r="E30" s="71">
        <v>309</v>
      </c>
      <c r="F30" s="52"/>
      <c r="G30" s="69">
        <v>250</v>
      </c>
      <c r="H30" s="52"/>
      <c r="I30" s="69">
        <v>296</v>
      </c>
      <c r="J30" s="52"/>
      <c r="K30" s="70">
        <v>339</v>
      </c>
      <c r="L30" s="123"/>
      <c r="M30" s="71">
        <v>311</v>
      </c>
      <c r="N30" s="52"/>
      <c r="O30" s="69">
        <v>221</v>
      </c>
      <c r="P30" s="52"/>
      <c r="Q30" s="69">
        <v>175</v>
      </c>
      <c r="R30" s="52"/>
      <c r="S30" s="70">
        <v>328</v>
      </c>
      <c r="T30" s="124"/>
      <c r="U30" s="72">
        <v>1194</v>
      </c>
      <c r="V30" s="127"/>
      <c r="W30" s="69">
        <v>1035</v>
      </c>
      <c r="X30" s="114"/>
      <c r="Y30" s="70">
        <v>1000</v>
      </c>
      <c r="Z30" s="24"/>
    </row>
    <row r="31" spans="1:26" ht="12.6" customHeight="1" x14ac:dyDescent="0.2">
      <c r="A31" s="80" t="s">
        <v>366</v>
      </c>
      <c r="B31" s="193">
        <v>23</v>
      </c>
      <c r="C31" s="86">
        <v>2204</v>
      </c>
      <c r="D31" s="123"/>
      <c r="E31" s="90">
        <v>2191</v>
      </c>
      <c r="F31" s="52"/>
      <c r="G31" s="88">
        <v>1946</v>
      </c>
      <c r="H31" s="52"/>
      <c r="I31" s="88">
        <v>2177</v>
      </c>
      <c r="J31" s="52"/>
      <c r="K31" s="89">
        <v>2641</v>
      </c>
      <c r="L31" s="123"/>
      <c r="M31" s="90">
        <v>2168</v>
      </c>
      <c r="N31" s="52"/>
      <c r="O31" s="88">
        <v>1741</v>
      </c>
      <c r="P31" s="52"/>
      <c r="Q31" s="88">
        <v>1438</v>
      </c>
      <c r="R31" s="52"/>
      <c r="S31" s="89">
        <v>2106</v>
      </c>
      <c r="T31" s="124"/>
      <c r="U31" s="91">
        <v>8955</v>
      </c>
      <c r="V31" s="127"/>
      <c r="W31" s="88">
        <v>7453</v>
      </c>
      <c r="X31" s="114"/>
      <c r="Y31" s="89">
        <v>6357</v>
      </c>
      <c r="Z31" s="24"/>
    </row>
    <row r="32" spans="1:26" ht="4.1500000000000004" customHeight="1" x14ac:dyDescent="0.2">
      <c r="A32" s="114"/>
      <c r="C32" s="314"/>
      <c r="D32" s="123"/>
      <c r="E32" s="315"/>
      <c r="F32" s="52"/>
      <c r="G32" s="316"/>
      <c r="H32" s="52"/>
      <c r="I32" s="316"/>
      <c r="J32" s="52"/>
      <c r="K32" s="317"/>
      <c r="L32" s="123"/>
      <c r="M32" s="315"/>
      <c r="N32" s="52"/>
      <c r="O32" s="316"/>
      <c r="P32" s="52"/>
      <c r="Q32" s="316"/>
      <c r="R32" s="52"/>
      <c r="S32" s="317"/>
      <c r="T32" s="124"/>
      <c r="U32" s="331"/>
      <c r="V32" s="127"/>
      <c r="W32" s="316"/>
      <c r="X32" s="114"/>
      <c r="Y32" s="317"/>
      <c r="Z32" s="24"/>
    </row>
    <row r="33" spans="1:26" ht="12.6" customHeight="1" x14ac:dyDescent="0.2">
      <c r="A33" s="80" t="s">
        <v>367</v>
      </c>
      <c r="B33" s="193">
        <v>24</v>
      </c>
      <c r="C33" s="61">
        <v>1149</v>
      </c>
      <c r="D33" s="123"/>
      <c r="E33" s="65">
        <v>1192</v>
      </c>
      <c r="F33" s="52"/>
      <c r="G33" s="63">
        <v>1035</v>
      </c>
      <c r="H33" s="52"/>
      <c r="I33" s="63">
        <v>1191</v>
      </c>
      <c r="J33" s="52"/>
      <c r="K33" s="64">
        <v>1528</v>
      </c>
      <c r="L33" s="123"/>
      <c r="M33" s="65">
        <v>1392</v>
      </c>
      <c r="N33" s="52"/>
      <c r="O33" s="63">
        <v>1191</v>
      </c>
      <c r="P33" s="52"/>
      <c r="Q33" s="63">
        <v>948</v>
      </c>
      <c r="R33" s="52"/>
      <c r="S33" s="64">
        <v>1351</v>
      </c>
      <c r="T33" s="124"/>
      <c r="U33" s="66">
        <v>4946</v>
      </c>
      <c r="V33" s="127"/>
      <c r="W33" s="63">
        <v>4882</v>
      </c>
      <c r="X33" s="114"/>
      <c r="Y33" s="64">
        <v>4134</v>
      </c>
      <c r="Z33" s="24"/>
    </row>
    <row r="34" spans="1:26" ht="12.6" customHeight="1" x14ac:dyDescent="0.2">
      <c r="A34" s="80" t="s">
        <v>368</v>
      </c>
      <c r="B34" s="193">
        <v>25</v>
      </c>
      <c r="C34" s="67">
        <v>1055</v>
      </c>
      <c r="D34" s="123"/>
      <c r="E34" s="71">
        <v>999</v>
      </c>
      <c r="F34" s="52"/>
      <c r="G34" s="69">
        <v>911</v>
      </c>
      <c r="H34" s="52"/>
      <c r="I34" s="69">
        <v>986</v>
      </c>
      <c r="J34" s="52"/>
      <c r="K34" s="70">
        <v>1113</v>
      </c>
      <c r="L34" s="123"/>
      <c r="M34" s="71">
        <v>776</v>
      </c>
      <c r="N34" s="52"/>
      <c r="O34" s="69">
        <v>550</v>
      </c>
      <c r="P34" s="52"/>
      <c r="Q34" s="69">
        <v>490</v>
      </c>
      <c r="R34" s="52"/>
      <c r="S34" s="70">
        <v>755</v>
      </c>
      <c r="T34" s="124"/>
      <c r="U34" s="72">
        <v>4009</v>
      </c>
      <c r="V34" s="127"/>
      <c r="W34" s="69">
        <v>2571</v>
      </c>
      <c r="X34" s="114"/>
      <c r="Y34" s="70">
        <v>2223</v>
      </c>
      <c r="Z34" s="24"/>
    </row>
    <row r="35" spans="1:26" ht="12.6" customHeight="1" x14ac:dyDescent="0.2">
      <c r="A35" s="80" t="s">
        <v>366</v>
      </c>
      <c r="B35" s="193">
        <v>26</v>
      </c>
      <c r="C35" s="86">
        <v>2204</v>
      </c>
      <c r="D35" s="123"/>
      <c r="E35" s="90">
        <v>2191</v>
      </c>
      <c r="F35" s="52"/>
      <c r="G35" s="88">
        <v>1946</v>
      </c>
      <c r="H35" s="52"/>
      <c r="I35" s="88">
        <v>2177</v>
      </c>
      <c r="J35" s="52"/>
      <c r="K35" s="89">
        <v>2641</v>
      </c>
      <c r="L35" s="123"/>
      <c r="M35" s="90">
        <v>2168</v>
      </c>
      <c r="N35" s="52"/>
      <c r="O35" s="88">
        <v>1741</v>
      </c>
      <c r="P35" s="52"/>
      <c r="Q35" s="88">
        <v>1438</v>
      </c>
      <c r="R35" s="52"/>
      <c r="S35" s="89">
        <v>2106</v>
      </c>
      <c r="T35" s="124"/>
      <c r="U35" s="91">
        <v>8955</v>
      </c>
      <c r="V35" s="127"/>
      <c r="W35" s="88">
        <v>7453</v>
      </c>
      <c r="X35" s="114"/>
      <c r="Y35" s="89">
        <v>6357</v>
      </c>
      <c r="Z35" s="24"/>
    </row>
    <row r="36" spans="1:26" ht="4.1500000000000004" customHeight="1" x14ac:dyDescent="0.2">
      <c r="A36" s="114"/>
      <c r="C36" s="314"/>
      <c r="D36" s="123"/>
      <c r="E36" s="315"/>
      <c r="F36" s="52"/>
      <c r="G36" s="316"/>
      <c r="H36" s="52"/>
      <c r="I36" s="316"/>
      <c r="J36" s="52"/>
      <c r="K36" s="317"/>
      <c r="L36" s="123"/>
      <c r="M36" s="315"/>
      <c r="N36" s="52"/>
      <c r="O36" s="316"/>
      <c r="P36" s="52"/>
      <c r="Q36" s="316"/>
      <c r="R36" s="52"/>
      <c r="S36" s="317"/>
      <c r="T36" s="124"/>
      <c r="U36" s="331"/>
      <c r="V36" s="127"/>
      <c r="W36" s="316"/>
      <c r="X36" s="114"/>
      <c r="Y36" s="317"/>
      <c r="Z36" s="24"/>
    </row>
    <row r="37" spans="1:26" ht="12.6" customHeight="1" x14ac:dyDescent="0.2">
      <c r="A37" s="80" t="s">
        <v>369</v>
      </c>
      <c r="B37" s="193">
        <v>27</v>
      </c>
      <c r="C37" s="250">
        <v>2792</v>
      </c>
      <c r="D37" s="123"/>
      <c r="E37" s="71">
        <v>2824</v>
      </c>
      <c r="F37" s="153"/>
      <c r="G37" s="69">
        <v>2914</v>
      </c>
      <c r="H37" s="153"/>
      <c r="I37" s="69">
        <v>2932</v>
      </c>
      <c r="J37" s="153"/>
      <c r="K37" s="70">
        <v>2955</v>
      </c>
      <c r="L37" s="123"/>
      <c r="M37" s="71">
        <v>2973</v>
      </c>
      <c r="N37" s="153"/>
      <c r="O37" s="69">
        <v>3044</v>
      </c>
      <c r="P37" s="153"/>
      <c r="Q37" s="69">
        <v>3096</v>
      </c>
      <c r="R37" s="153"/>
      <c r="S37" s="70">
        <v>3145</v>
      </c>
      <c r="T37" s="124"/>
      <c r="U37" s="72">
        <v>2824</v>
      </c>
      <c r="V37" s="154"/>
      <c r="W37" s="69">
        <v>2973</v>
      </c>
      <c r="X37" s="118"/>
      <c r="Y37" s="70">
        <v>3259</v>
      </c>
      <c r="Z37" s="24"/>
    </row>
    <row r="38" spans="1:26" ht="4.1500000000000004" customHeight="1" x14ac:dyDescent="0.2">
      <c r="A38" s="114"/>
      <c r="C38" s="119"/>
      <c r="D38" s="52"/>
      <c r="E38" s="125"/>
      <c r="F38" s="120"/>
      <c r="G38" s="125"/>
      <c r="H38" s="120"/>
      <c r="I38" s="125"/>
      <c r="J38" s="120"/>
      <c r="K38" s="125"/>
      <c r="L38" s="52"/>
      <c r="M38" s="125"/>
      <c r="N38" s="120"/>
      <c r="O38" s="125"/>
      <c r="P38" s="120"/>
      <c r="Q38" s="125"/>
      <c r="R38" s="120"/>
      <c r="S38" s="125"/>
      <c r="T38" s="127"/>
      <c r="U38" s="120"/>
      <c r="V38" s="125"/>
      <c r="W38" s="125"/>
      <c r="X38" s="121"/>
      <c r="Y38" s="125"/>
    </row>
    <row r="39" spans="1:26" ht="12.6" customHeight="1" x14ac:dyDescent="0.2">
      <c r="A39" s="43" t="s">
        <v>383</v>
      </c>
      <c r="D39" s="52"/>
      <c r="E39" s="154"/>
      <c r="F39" s="153"/>
      <c r="G39" s="154"/>
      <c r="H39" s="153"/>
      <c r="I39" s="154"/>
      <c r="J39" s="153"/>
      <c r="K39" s="154"/>
      <c r="L39" s="52"/>
      <c r="M39" s="154"/>
      <c r="N39" s="153"/>
      <c r="O39" s="154"/>
      <c r="P39" s="153"/>
      <c r="Q39" s="154"/>
      <c r="R39" s="153"/>
      <c r="S39" s="154"/>
      <c r="T39" s="127"/>
      <c r="U39" s="153"/>
      <c r="V39" s="154"/>
      <c r="W39" s="154"/>
      <c r="X39" s="118"/>
      <c r="Y39" s="154"/>
    </row>
    <row r="40" spans="1:26" ht="12.6" customHeight="1" x14ac:dyDescent="0.2">
      <c r="A40" s="80" t="s">
        <v>129</v>
      </c>
      <c r="B40" s="193">
        <v>28</v>
      </c>
      <c r="C40" s="55">
        <v>70263</v>
      </c>
      <c r="D40" s="123"/>
      <c r="E40" s="59">
        <v>72518</v>
      </c>
      <c r="F40" s="120"/>
      <c r="G40" s="57">
        <v>70143</v>
      </c>
      <c r="H40" s="120"/>
      <c r="I40" s="57">
        <v>69667</v>
      </c>
      <c r="J40" s="120"/>
      <c r="K40" s="58">
        <v>67377</v>
      </c>
      <c r="L40" s="123"/>
      <c r="M40" s="59">
        <v>70202</v>
      </c>
      <c r="N40" s="120"/>
      <c r="O40" s="57">
        <v>68969</v>
      </c>
      <c r="P40" s="120"/>
      <c r="Q40" s="57">
        <v>68359</v>
      </c>
      <c r="R40" s="120"/>
      <c r="S40" s="58">
        <v>65161</v>
      </c>
      <c r="T40" s="124"/>
      <c r="U40" s="60">
        <v>72518</v>
      </c>
      <c r="V40" s="125"/>
      <c r="W40" s="57">
        <v>70202</v>
      </c>
      <c r="X40" s="121"/>
      <c r="Y40" s="58">
        <v>63867</v>
      </c>
      <c r="Z40" s="24"/>
    </row>
    <row r="41" spans="1:26" ht="12.6" customHeight="1" x14ac:dyDescent="0.2">
      <c r="A41" s="80" t="s">
        <v>130</v>
      </c>
      <c r="B41" s="193">
        <v>29</v>
      </c>
      <c r="C41" s="61">
        <v>13021</v>
      </c>
      <c r="D41" s="123"/>
      <c r="E41" s="65">
        <v>13728</v>
      </c>
      <c r="F41" s="52"/>
      <c r="G41" s="63">
        <v>13258</v>
      </c>
      <c r="H41" s="52"/>
      <c r="I41" s="63">
        <v>13267</v>
      </c>
      <c r="J41" s="52"/>
      <c r="K41" s="64">
        <v>12742</v>
      </c>
      <c r="L41" s="123"/>
      <c r="M41" s="65">
        <v>12510</v>
      </c>
      <c r="N41" s="52"/>
      <c r="O41" s="63">
        <v>11862</v>
      </c>
      <c r="P41" s="52"/>
      <c r="Q41" s="63">
        <v>11478</v>
      </c>
      <c r="R41" s="52"/>
      <c r="S41" s="64">
        <v>10477</v>
      </c>
      <c r="T41" s="124"/>
      <c r="U41" s="66">
        <v>13728</v>
      </c>
      <c r="V41" s="127"/>
      <c r="W41" s="63">
        <v>12510</v>
      </c>
      <c r="X41" s="114"/>
      <c r="Y41" s="64">
        <v>12108</v>
      </c>
      <c r="Z41" s="24"/>
    </row>
    <row r="42" spans="1:26" ht="12.6" customHeight="1" x14ac:dyDescent="0.2">
      <c r="A42" s="80" t="s">
        <v>370</v>
      </c>
      <c r="B42" s="193">
        <v>30</v>
      </c>
      <c r="C42" s="67">
        <v>6955</v>
      </c>
      <c r="D42" s="123"/>
      <c r="E42" s="71">
        <v>7393</v>
      </c>
      <c r="F42" s="52"/>
      <c r="G42" s="69">
        <v>7148</v>
      </c>
      <c r="H42" s="52"/>
      <c r="I42" s="69">
        <v>7125</v>
      </c>
      <c r="J42" s="52"/>
      <c r="K42" s="70">
        <v>6796</v>
      </c>
      <c r="L42" s="123"/>
      <c r="M42" s="71">
        <v>6719</v>
      </c>
      <c r="N42" s="52"/>
      <c r="O42" s="69">
        <v>6340</v>
      </c>
      <c r="P42" s="52"/>
      <c r="Q42" s="69">
        <v>6100</v>
      </c>
      <c r="R42" s="52"/>
      <c r="S42" s="70">
        <v>5645</v>
      </c>
      <c r="T42" s="124"/>
      <c r="U42" s="72">
        <v>7393</v>
      </c>
      <c r="V42" s="127"/>
      <c r="W42" s="69">
        <v>6719</v>
      </c>
      <c r="X42" s="114"/>
      <c r="Y42" s="70">
        <v>6173</v>
      </c>
      <c r="Z42" s="24"/>
    </row>
    <row r="43" spans="1:26" ht="12.6" customHeight="1" x14ac:dyDescent="0.2">
      <c r="A43" s="80" t="s">
        <v>136</v>
      </c>
      <c r="B43" s="193">
        <v>31</v>
      </c>
      <c r="C43" s="55">
        <v>90239</v>
      </c>
      <c r="D43" s="123"/>
      <c r="E43" s="59">
        <v>93639</v>
      </c>
      <c r="F43" s="52"/>
      <c r="G43" s="57">
        <v>90549</v>
      </c>
      <c r="H43" s="52"/>
      <c r="I43" s="57">
        <v>90059</v>
      </c>
      <c r="J43" s="52"/>
      <c r="K43" s="58">
        <v>86915</v>
      </c>
      <c r="L43" s="123"/>
      <c r="M43" s="59">
        <v>89431</v>
      </c>
      <c r="N43" s="52"/>
      <c r="O43" s="57">
        <v>87171</v>
      </c>
      <c r="P43" s="52"/>
      <c r="Q43" s="57">
        <v>85937</v>
      </c>
      <c r="R43" s="52"/>
      <c r="S43" s="58">
        <v>81283</v>
      </c>
      <c r="T43" s="124"/>
      <c r="U43" s="60">
        <v>93639</v>
      </c>
      <c r="V43" s="127"/>
      <c r="W43" s="57">
        <v>89431</v>
      </c>
      <c r="X43" s="114"/>
      <c r="Y43" s="58">
        <v>82148</v>
      </c>
      <c r="Z43" s="24"/>
    </row>
    <row r="44" spans="1:26" ht="12.6" customHeight="1" x14ac:dyDescent="0.2">
      <c r="A44" s="80" t="s">
        <v>371</v>
      </c>
      <c r="B44" s="193">
        <v>32</v>
      </c>
      <c r="C44" s="67">
        <v>30083</v>
      </c>
      <c r="D44" s="123"/>
      <c r="E44" s="71">
        <v>30957</v>
      </c>
      <c r="F44" s="52"/>
      <c r="G44" s="69">
        <v>29231</v>
      </c>
      <c r="H44" s="52"/>
      <c r="I44" s="69">
        <v>28524</v>
      </c>
      <c r="J44" s="52"/>
      <c r="K44" s="70">
        <v>26744</v>
      </c>
      <c r="L44" s="123"/>
      <c r="M44" s="71">
        <v>25320</v>
      </c>
      <c r="N44" s="52"/>
      <c r="O44" s="69">
        <v>23320</v>
      </c>
      <c r="P44" s="52"/>
      <c r="Q44" s="69">
        <v>22338</v>
      </c>
      <c r="R44" s="52"/>
      <c r="S44" s="70">
        <v>19933</v>
      </c>
      <c r="T44" s="124"/>
      <c r="U44" s="72">
        <v>30957</v>
      </c>
      <c r="V44" s="127"/>
      <c r="W44" s="69">
        <v>25320</v>
      </c>
      <c r="X44" s="114"/>
      <c r="Y44" s="70">
        <v>22545</v>
      </c>
      <c r="Z44" s="24"/>
    </row>
    <row r="45" spans="1:26" ht="12.6" customHeight="1" x14ac:dyDescent="0.2">
      <c r="A45" s="80" t="s">
        <v>372</v>
      </c>
      <c r="B45" s="249">
        <v>33</v>
      </c>
      <c r="C45" s="381">
        <v>120322</v>
      </c>
      <c r="D45" s="123"/>
      <c r="E45" s="77">
        <v>124596</v>
      </c>
      <c r="F45" s="153"/>
      <c r="G45" s="75">
        <v>119780</v>
      </c>
      <c r="H45" s="153"/>
      <c r="I45" s="75">
        <v>118583</v>
      </c>
      <c r="J45" s="153"/>
      <c r="K45" s="76">
        <v>113659</v>
      </c>
      <c r="L45" s="123"/>
      <c r="M45" s="77">
        <v>114751</v>
      </c>
      <c r="N45" s="153"/>
      <c r="O45" s="75">
        <v>110491</v>
      </c>
      <c r="P45" s="153"/>
      <c r="Q45" s="75">
        <v>108275</v>
      </c>
      <c r="R45" s="153"/>
      <c r="S45" s="76">
        <v>101216</v>
      </c>
      <c r="T45" s="124"/>
      <c r="U45" s="78">
        <v>124596</v>
      </c>
      <c r="V45" s="154"/>
      <c r="W45" s="75">
        <v>114751</v>
      </c>
      <c r="X45" s="118"/>
      <c r="Y45" s="76">
        <v>104693</v>
      </c>
      <c r="Z45" s="24"/>
    </row>
    <row r="46" spans="1:26" ht="5.25" customHeight="1" x14ac:dyDescent="0.2">
      <c r="A46" s="430"/>
      <c r="B46" s="52"/>
      <c r="C46" s="120"/>
      <c r="D46" s="52"/>
      <c r="E46" s="125"/>
      <c r="F46" s="120"/>
      <c r="G46" s="125"/>
      <c r="H46" s="120"/>
      <c r="I46" s="125"/>
      <c r="J46" s="120"/>
      <c r="K46" s="125"/>
      <c r="L46" s="52"/>
      <c r="M46" s="125"/>
      <c r="N46" s="120"/>
      <c r="O46" s="125"/>
      <c r="P46" s="120"/>
      <c r="Q46" s="125"/>
      <c r="R46" s="120"/>
      <c r="S46" s="125"/>
      <c r="T46" s="127"/>
      <c r="U46" s="120"/>
      <c r="V46" s="125"/>
      <c r="W46" s="125"/>
      <c r="X46" s="121"/>
      <c r="Y46" s="125"/>
    </row>
    <row r="47" spans="1:26" ht="18" customHeight="1" x14ac:dyDescent="0.2">
      <c r="A47" s="1533" t="s">
        <v>798</v>
      </c>
      <c r="B47" s="1533"/>
      <c r="C47" s="1533"/>
      <c r="D47" s="1533"/>
      <c r="E47" s="1533"/>
      <c r="F47" s="1533"/>
      <c r="G47" s="1533"/>
      <c r="H47" s="1533"/>
      <c r="I47" s="1533"/>
      <c r="J47" s="1533"/>
      <c r="K47" s="1533"/>
      <c r="L47" s="1533"/>
      <c r="M47" s="1533"/>
      <c r="N47" s="1533"/>
      <c r="O47" s="1533"/>
      <c r="P47" s="1533"/>
      <c r="Q47" s="1533"/>
      <c r="R47" s="1533"/>
      <c r="S47" s="1533"/>
      <c r="T47" s="1533"/>
      <c r="U47" s="1533"/>
      <c r="V47" s="1533"/>
      <c r="W47" s="1533"/>
      <c r="X47" s="1533"/>
      <c r="Y47" s="1533"/>
    </row>
    <row r="48" spans="1:26" ht="9.75" customHeight="1" x14ac:dyDescent="0.2">
      <c r="A48" s="1534" t="s">
        <v>373</v>
      </c>
      <c r="B48" s="1534"/>
      <c r="C48" s="1534"/>
      <c r="D48" s="1534"/>
      <c r="E48" s="1534"/>
      <c r="F48" s="1534"/>
      <c r="G48" s="1534"/>
      <c r="H48" s="1534"/>
      <c r="I48" s="1534"/>
      <c r="J48" s="1534"/>
      <c r="K48" s="1534"/>
      <c r="L48" s="1534"/>
      <c r="M48" s="1534"/>
      <c r="N48" s="1534"/>
      <c r="O48" s="1534"/>
      <c r="P48" s="1534"/>
      <c r="Q48" s="1534"/>
      <c r="R48" s="1534"/>
      <c r="S48" s="1534"/>
      <c r="T48" s="1534"/>
      <c r="U48" s="1534"/>
      <c r="V48" s="1534"/>
      <c r="W48" s="1534"/>
      <c r="X48" s="1534"/>
      <c r="Y48" s="1534"/>
    </row>
    <row r="49" spans="1:25" ht="9.75" customHeight="1" x14ac:dyDescent="0.2">
      <c r="A49" s="79" t="s">
        <v>374</v>
      </c>
      <c r="B49" s="79"/>
      <c r="C49" s="79"/>
      <c r="D49" s="79"/>
      <c r="E49" s="79"/>
      <c r="F49" s="79"/>
      <c r="G49" s="79"/>
      <c r="H49" s="79"/>
      <c r="I49" s="79"/>
      <c r="J49" s="79"/>
      <c r="K49" s="79"/>
      <c r="L49" s="79"/>
      <c r="M49" s="79"/>
      <c r="N49" s="79"/>
      <c r="O49" s="79"/>
      <c r="P49" s="79"/>
      <c r="Q49" s="79"/>
      <c r="R49" s="79"/>
      <c r="S49" s="79"/>
      <c r="T49" s="79"/>
      <c r="U49" s="79"/>
      <c r="V49" s="79"/>
      <c r="W49" s="79"/>
      <c r="X49" s="79"/>
      <c r="Y49" s="79"/>
    </row>
  </sheetData>
  <mergeCells count="4">
    <mergeCell ref="C2:S2"/>
    <mergeCell ref="U2:Y2"/>
    <mergeCell ref="A47:Y47"/>
    <mergeCell ref="A48:Y48"/>
  </mergeCells>
  <pageMargins left="0.35433070866141736" right="0.19685039370078741" top="0.23622047244094491" bottom="0.23622047244094491" header="0.31496062992125984" footer="0.31496062992125984"/>
  <pageSetup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30"/>
  <sheetViews>
    <sheetView showGridLines="0" showRuler="0" zoomScale="136" zoomScaleNormal="136" workbookViewId="0">
      <selection activeCell="C1" sqref="C1"/>
    </sheetView>
  </sheetViews>
  <sheetFormatPr defaultColWidth="13.7109375" defaultRowHeight="12.75" x14ac:dyDescent="0.2"/>
  <cols>
    <col min="1" max="1" width="59.85546875" customWidth="1"/>
    <col min="2" max="2" width="2.140625" customWidth="1"/>
    <col min="3" max="3" width="5.85546875" customWidth="1"/>
    <col min="4" max="4" width="0.28515625" customWidth="1"/>
    <col min="5" max="5" width="5.7109375" customWidth="1"/>
    <col min="6" max="6" width="0.28515625" customWidth="1"/>
    <col min="7" max="7" width="5.7109375" customWidth="1"/>
    <col min="8" max="8" width="0.28515625" customWidth="1"/>
    <col min="9" max="9" width="5.85546875" customWidth="1"/>
    <col min="10" max="10" width="0.28515625" customWidth="1"/>
    <col min="11" max="11" width="5.85546875" customWidth="1"/>
    <col min="12" max="12" width="0.28515625" customWidth="1"/>
    <col min="13" max="13" width="5.7109375" customWidth="1"/>
    <col min="14" max="14" width="0.28515625" customWidth="1"/>
    <col min="15" max="15" width="5.85546875" customWidth="1"/>
    <col min="16" max="16" width="0.28515625" customWidth="1"/>
    <col min="17" max="17" width="5.7109375" customWidth="1"/>
    <col min="18" max="18" width="0.28515625" customWidth="1"/>
    <col min="19" max="19" width="5.7109375" customWidth="1"/>
    <col min="20" max="20" width="0.28515625" customWidth="1"/>
    <col min="21" max="21" width="5.7109375" customWidth="1"/>
    <col min="22" max="22" width="0.28515625" customWidth="1"/>
    <col min="23" max="23" width="5.7109375" customWidth="1"/>
    <col min="24" max="24" width="0.28515625" customWidth="1"/>
    <col min="25" max="25" width="5.7109375" customWidth="1"/>
  </cols>
  <sheetData>
    <row r="1" spans="1:26" ht="12.6" customHeight="1" x14ac:dyDescent="0.2">
      <c r="A1" s="43" t="s">
        <v>375</v>
      </c>
      <c r="B1" s="1"/>
      <c r="C1" s="418"/>
      <c r="D1" s="418"/>
      <c r="E1" s="418"/>
      <c r="F1" s="418"/>
      <c r="G1" s="418"/>
      <c r="H1" s="418"/>
      <c r="I1" s="418"/>
      <c r="J1" s="418"/>
      <c r="K1" s="418"/>
      <c r="L1" s="418"/>
      <c r="M1" s="418"/>
      <c r="N1" s="418"/>
      <c r="O1" s="418"/>
      <c r="P1" s="418"/>
      <c r="Q1" s="418"/>
      <c r="R1" s="418"/>
      <c r="S1" s="418"/>
      <c r="T1" s="1"/>
      <c r="U1" s="418"/>
      <c r="V1" s="418"/>
      <c r="W1" s="418"/>
      <c r="X1" s="118"/>
      <c r="Y1" s="117"/>
    </row>
    <row r="2" spans="1:26" ht="12.6" customHeight="1" x14ac:dyDescent="0.2">
      <c r="A2" s="43" t="s">
        <v>159</v>
      </c>
      <c r="B2" s="259"/>
      <c r="C2" s="1542" t="s">
        <v>63</v>
      </c>
      <c r="D2" s="1543"/>
      <c r="E2" s="1543"/>
      <c r="F2" s="1543"/>
      <c r="G2" s="1543"/>
      <c r="H2" s="1543"/>
      <c r="I2" s="1543"/>
      <c r="J2" s="1543"/>
      <c r="K2" s="1543"/>
      <c r="L2" s="1543"/>
      <c r="M2" s="1543"/>
      <c r="N2" s="1543"/>
      <c r="O2" s="1543"/>
      <c r="P2" s="1543"/>
      <c r="Q2" s="1543"/>
      <c r="R2" s="1543"/>
      <c r="S2" s="1544"/>
      <c r="T2" s="112"/>
      <c r="U2" s="1542" t="s">
        <v>64</v>
      </c>
      <c r="V2" s="1543"/>
      <c r="W2" s="1543"/>
      <c r="X2" s="1543"/>
      <c r="Y2" s="1544"/>
      <c r="Z2" s="24"/>
    </row>
    <row r="3" spans="1:26" ht="12.6" customHeight="1" x14ac:dyDescent="0.2">
      <c r="A3" s="43" t="s">
        <v>359</v>
      </c>
      <c r="B3" s="355"/>
      <c r="C3" s="338" t="s">
        <v>65</v>
      </c>
      <c r="D3" s="356"/>
      <c r="E3" s="339" t="s">
        <v>66</v>
      </c>
      <c r="F3" s="340"/>
      <c r="G3" s="340" t="s">
        <v>67</v>
      </c>
      <c r="H3" s="340"/>
      <c r="I3" s="340" t="s">
        <v>68</v>
      </c>
      <c r="J3" s="340"/>
      <c r="K3" s="341" t="s">
        <v>69</v>
      </c>
      <c r="L3" s="356"/>
      <c r="M3" s="339" t="s">
        <v>70</v>
      </c>
      <c r="N3" s="340"/>
      <c r="O3" s="340" t="s">
        <v>71</v>
      </c>
      <c r="P3" s="340"/>
      <c r="Q3" s="340" t="s">
        <v>72</v>
      </c>
      <c r="R3" s="340"/>
      <c r="S3" s="341" t="s">
        <v>73</v>
      </c>
      <c r="T3" s="357"/>
      <c r="U3" s="50">
        <v>2021</v>
      </c>
      <c r="V3" s="48"/>
      <c r="W3" s="51">
        <v>2020</v>
      </c>
      <c r="X3" s="260"/>
      <c r="Y3" s="289">
        <v>2019</v>
      </c>
      <c r="Z3" s="24"/>
    </row>
    <row r="4" spans="1:26" ht="15.75" customHeight="1" x14ac:dyDescent="0.2">
      <c r="A4" s="290" t="s">
        <v>160</v>
      </c>
      <c r="B4" s="1"/>
      <c r="C4" s="419"/>
      <c r="D4" s="1"/>
      <c r="E4" s="419"/>
      <c r="F4" s="419"/>
      <c r="G4" s="419"/>
      <c r="H4" s="419"/>
      <c r="I4" s="419"/>
      <c r="J4" s="419"/>
      <c r="K4" s="419"/>
      <c r="L4" s="1"/>
      <c r="M4" s="419"/>
      <c r="N4" s="419"/>
      <c r="O4" s="419"/>
      <c r="P4" s="419"/>
      <c r="Q4" s="419"/>
      <c r="R4" s="419"/>
      <c r="S4" s="419"/>
      <c r="T4" s="1"/>
      <c r="U4" s="419"/>
      <c r="V4" s="419"/>
      <c r="W4" s="419"/>
      <c r="X4" s="260"/>
      <c r="Y4" s="260"/>
    </row>
    <row r="5" spans="1:26" ht="12.6" customHeight="1" x14ac:dyDescent="0.2">
      <c r="A5" s="80" t="s">
        <v>164</v>
      </c>
      <c r="B5" s="164">
        <v>1</v>
      </c>
      <c r="C5" s="55">
        <v>1687</v>
      </c>
      <c r="D5" s="123"/>
      <c r="E5" s="59">
        <v>1630</v>
      </c>
      <c r="F5" s="120"/>
      <c r="G5" s="57">
        <v>1605</v>
      </c>
      <c r="H5" s="120"/>
      <c r="I5" s="57">
        <v>1575</v>
      </c>
      <c r="J5" s="120"/>
      <c r="K5" s="58">
        <v>1571</v>
      </c>
      <c r="L5" s="123"/>
      <c r="M5" s="59">
        <v>1553</v>
      </c>
      <c r="N5" s="120"/>
      <c r="O5" s="57">
        <v>1546</v>
      </c>
      <c r="P5" s="120"/>
      <c r="Q5" s="57">
        <v>1705</v>
      </c>
      <c r="R5" s="120"/>
      <c r="S5" s="58">
        <v>1634</v>
      </c>
      <c r="T5" s="124"/>
      <c r="U5" s="60">
        <v>6381</v>
      </c>
      <c r="V5" s="125"/>
      <c r="W5" s="57">
        <v>6438</v>
      </c>
      <c r="X5" s="121"/>
      <c r="Y5" s="58">
        <v>6102</v>
      </c>
      <c r="Z5" s="24"/>
    </row>
    <row r="6" spans="1:26" ht="12.6" customHeight="1" x14ac:dyDescent="0.2">
      <c r="A6" s="80" t="s">
        <v>165</v>
      </c>
      <c r="B6" s="164">
        <v>2</v>
      </c>
      <c r="C6" s="67">
        <v>-160</v>
      </c>
      <c r="D6" s="123"/>
      <c r="E6" s="71">
        <v>-142</v>
      </c>
      <c r="F6" s="52"/>
      <c r="G6" s="69">
        <v>-153</v>
      </c>
      <c r="H6" s="52"/>
      <c r="I6" s="69">
        <v>-152</v>
      </c>
      <c r="J6" s="52"/>
      <c r="K6" s="70">
        <v>-156</v>
      </c>
      <c r="L6" s="123"/>
      <c r="M6" s="71">
        <v>-147</v>
      </c>
      <c r="N6" s="52"/>
      <c r="O6" s="69">
        <v>-146</v>
      </c>
      <c r="P6" s="52"/>
      <c r="Q6" s="69">
        <v>-166</v>
      </c>
      <c r="R6" s="52"/>
      <c r="S6" s="70">
        <v>-156</v>
      </c>
      <c r="T6" s="124"/>
      <c r="U6" s="72">
        <v>-603</v>
      </c>
      <c r="V6" s="127"/>
      <c r="W6" s="69">
        <v>-615</v>
      </c>
      <c r="X6" s="114"/>
      <c r="Y6" s="70">
        <v>-580</v>
      </c>
      <c r="Z6" s="24"/>
    </row>
    <row r="7" spans="1:26" ht="12.6" customHeight="1" x14ac:dyDescent="0.2">
      <c r="A7" s="80" t="s">
        <v>166</v>
      </c>
      <c r="B7" s="164">
        <v>3</v>
      </c>
      <c r="C7" s="55">
        <v>1527</v>
      </c>
      <c r="D7" s="123"/>
      <c r="E7" s="59">
        <v>1488</v>
      </c>
      <c r="F7" s="52"/>
      <c r="G7" s="57">
        <v>1452</v>
      </c>
      <c r="H7" s="52"/>
      <c r="I7" s="57">
        <v>1423</v>
      </c>
      <c r="J7" s="52"/>
      <c r="K7" s="58">
        <v>1415</v>
      </c>
      <c r="L7" s="123"/>
      <c r="M7" s="59">
        <v>1406</v>
      </c>
      <c r="N7" s="52"/>
      <c r="O7" s="57">
        <v>1400</v>
      </c>
      <c r="P7" s="52"/>
      <c r="Q7" s="57">
        <v>1539</v>
      </c>
      <c r="R7" s="52"/>
      <c r="S7" s="58">
        <v>1478</v>
      </c>
      <c r="T7" s="124"/>
      <c r="U7" s="60">
        <v>5778</v>
      </c>
      <c r="V7" s="127"/>
      <c r="W7" s="57">
        <v>5823</v>
      </c>
      <c r="X7" s="114"/>
      <c r="Y7" s="58">
        <v>5522</v>
      </c>
      <c r="Z7" s="24"/>
    </row>
    <row r="8" spans="1:26" ht="12.6" customHeight="1" x14ac:dyDescent="0.2">
      <c r="A8" s="80" t="s">
        <v>167</v>
      </c>
      <c r="B8" s="164">
        <v>4</v>
      </c>
      <c r="C8" s="61">
        <v>-310</v>
      </c>
      <c r="D8" s="123"/>
      <c r="E8" s="65">
        <v>205</v>
      </c>
      <c r="F8" s="52"/>
      <c r="G8" s="63">
        <v>54</v>
      </c>
      <c r="H8" s="52"/>
      <c r="I8" s="63">
        <v>193</v>
      </c>
      <c r="J8" s="52"/>
      <c r="K8" s="64">
        <v>-204</v>
      </c>
      <c r="L8" s="123"/>
      <c r="M8" s="65">
        <v>180</v>
      </c>
      <c r="N8" s="52"/>
      <c r="O8" s="63">
        <v>133</v>
      </c>
      <c r="P8" s="52"/>
      <c r="Q8" s="63">
        <v>406</v>
      </c>
      <c r="R8" s="52"/>
      <c r="S8" s="64">
        <v>57</v>
      </c>
      <c r="T8" s="124"/>
      <c r="U8" s="66">
        <v>248</v>
      </c>
      <c r="V8" s="127"/>
      <c r="W8" s="63">
        <v>776</v>
      </c>
      <c r="X8" s="114"/>
      <c r="Y8" s="64">
        <v>626</v>
      </c>
      <c r="Z8" s="24"/>
    </row>
    <row r="9" spans="1:26" ht="12.6" customHeight="1" x14ac:dyDescent="0.2">
      <c r="A9" s="80" t="s">
        <v>168</v>
      </c>
      <c r="B9" s="164">
        <v>5</v>
      </c>
      <c r="C9" s="67">
        <v>71</v>
      </c>
      <c r="D9" s="123"/>
      <c r="E9" s="71">
        <v>77</v>
      </c>
      <c r="F9" s="52"/>
      <c r="G9" s="69">
        <v>70</v>
      </c>
      <c r="H9" s="52"/>
      <c r="I9" s="69">
        <v>72</v>
      </c>
      <c r="J9" s="52"/>
      <c r="K9" s="70">
        <v>76</v>
      </c>
      <c r="L9" s="123"/>
      <c r="M9" s="71">
        <v>74</v>
      </c>
      <c r="N9" s="52"/>
      <c r="O9" s="69">
        <v>66</v>
      </c>
      <c r="P9" s="52"/>
      <c r="Q9" s="69">
        <v>47</v>
      </c>
      <c r="R9" s="52"/>
      <c r="S9" s="70">
        <v>70</v>
      </c>
      <c r="T9" s="124"/>
      <c r="U9" s="72">
        <v>295</v>
      </c>
      <c r="V9" s="127"/>
      <c r="W9" s="69">
        <v>257</v>
      </c>
      <c r="X9" s="114"/>
      <c r="Y9" s="70">
        <v>257</v>
      </c>
      <c r="Z9" s="24"/>
    </row>
    <row r="10" spans="1:26" ht="12.6" customHeight="1" x14ac:dyDescent="0.2">
      <c r="A10" s="291" t="s">
        <v>169</v>
      </c>
      <c r="B10" s="164">
        <v>6</v>
      </c>
      <c r="C10" s="73">
        <v>1288</v>
      </c>
      <c r="D10" s="123"/>
      <c r="E10" s="77">
        <v>1770</v>
      </c>
      <c r="F10" s="52"/>
      <c r="G10" s="75">
        <v>1576</v>
      </c>
      <c r="H10" s="52"/>
      <c r="I10" s="75">
        <v>1688</v>
      </c>
      <c r="J10" s="52"/>
      <c r="K10" s="76">
        <v>1287</v>
      </c>
      <c r="L10" s="123"/>
      <c r="M10" s="77">
        <v>1660</v>
      </c>
      <c r="N10" s="52"/>
      <c r="O10" s="75">
        <v>1599</v>
      </c>
      <c r="P10" s="52"/>
      <c r="Q10" s="75">
        <v>1992</v>
      </c>
      <c r="R10" s="52"/>
      <c r="S10" s="76">
        <v>1605</v>
      </c>
      <c r="T10" s="124"/>
      <c r="U10" s="78">
        <v>6321</v>
      </c>
      <c r="V10" s="127"/>
      <c r="W10" s="75">
        <v>6856</v>
      </c>
      <c r="X10" s="114"/>
      <c r="Y10" s="76">
        <v>6405</v>
      </c>
      <c r="Z10" s="24"/>
    </row>
    <row r="11" spans="1:26" ht="12.6" customHeight="1" x14ac:dyDescent="0.2">
      <c r="A11" s="290" t="s">
        <v>170</v>
      </c>
      <c r="C11" s="420"/>
      <c r="D11" s="146"/>
      <c r="E11" s="432"/>
      <c r="F11" s="114"/>
      <c r="G11" s="412"/>
      <c r="H11" s="114"/>
      <c r="I11" s="412"/>
      <c r="J11" s="114"/>
      <c r="K11" s="421"/>
      <c r="L11" s="146"/>
      <c r="M11" s="432"/>
      <c r="N11" s="114"/>
      <c r="O11" s="412"/>
      <c r="P11" s="114"/>
      <c r="Q11" s="412"/>
      <c r="R11" s="114"/>
      <c r="S11" s="421"/>
      <c r="T11" s="433"/>
      <c r="U11" s="285"/>
      <c r="V11" s="332"/>
      <c r="W11" s="412"/>
      <c r="X11" s="332"/>
      <c r="Y11" s="421"/>
      <c r="Z11" s="24"/>
    </row>
    <row r="12" spans="1:26" ht="12.6" customHeight="1" x14ac:dyDescent="0.2">
      <c r="A12" s="80" t="s">
        <v>171</v>
      </c>
      <c r="B12" s="164">
        <v>7</v>
      </c>
      <c r="C12" s="61">
        <v>1210</v>
      </c>
      <c r="D12" s="123"/>
      <c r="E12" s="65">
        <v>1069</v>
      </c>
      <c r="F12" s="52"/>
      <c r="G12" s="63">
        <v>1211</v>
      </c>
      <c r="H12" s="52"/>
      <c r="I12" s="63">
        <v>1206</v>
      </c>
      <c r="J12" s="52"/>
      <c r="K12" s="64">
        <v>1212</v>
      </c>
      <c r="L12" s="123"/>
      <c r="M12" s="65">
        <v>1209</v>
      </c>
      <c r="N12" s="52"/>
      <c r="O12" s="63">
        <v>1184</v>
      </c>
      <c r="P12" s="52"/>
      <c r="Q12" s="63">
        <v>1308</v>
      </c>
      <c r="R12" s="52"/>
      <c r="S12" s="64">
        <v>1205</v>
      </c>
      <c r="T12" s="124"/>
      <c r="U12" s="66">
        <v>4698</v>
      </c>
      <c r="V12" s="127"/>
      <c r="W12" s="63">
        <v>4906</v>
      </c>
      <c r="X12" s="114"/>
      <c r="Y12" s="64">
        <v>4486</v>
      </c>
      <c r="Z12" s="24"/>
    </row>
    <row r="13" spans="1:26" ht="12.6" customHeight="1" x14ac:dyDescent="0.2">
      <c r="A13" s="80" t="s">
        <v>334</v>
      </c>
      <c r="B13" s="379">
        <v>8</v>
      </c>
      <c r="C13" s="292">
        <v>-197</v>
      </c>
      <c r="D13" s="123"/>
      <c r="E13" s="65">
        <v>407</v>
      </c>
      <c r="F13" s="52"/>
      <c r="G13" s="63">
        <v>89</v>
      </c>
      <c r="H13" s="52"/>
      <c r="I13" s="63">
        <v>196</v>
      </c>
      <c r="J13" s="52"/>
      <c r="K13" s="64">
        <v>-166</v>
      </c>
      <c r="L13" s="123"/>
      <c r="M13" s="65">
        <v>148</v>
      </c>
      <c r="N13" s="52"/>
      <c r="O13" s="63">
        <v>-47</v>
      </c>
      <c r="P13" s="52"/>
      <c r="Q13" s="63">
        <v>415</v>
      </c>
      <c r="R13" s="52"/>
      <c r="S13" s="64">
        <v>138</v>
      </c>
      <c r="T13" s="124"/>
      <c r="U13" s="66">
        <v>526</v>
      </c>
      <c r="V13" s="127"/>
      <c r="W13" s="63">
        <v>654</v>
      </c>
      <c r="X13" s="114"/>
      <c r="Y13" s="64">
        <v>876</v>
      </c>
      <c r="Z13" s="24"/>
    </row>
    <row r="14" spans="1:26" ht="12.6" customHeight="1" x14ac:dyDescent="0.2">
      <c r="A14" s="80" t="s">
        <v>335</v>
      </c>
      <c r="B14" s="379">
        <v>9</v>
      </c>
      <c r="C14" s="292">
        <v>302</v>
      </c>
      <c r="D14" s="123"/>
      <c r="E14" s="65">
        <v>302</v>
      </c>
      <c r="F14" s="52"/>
      <c r="G14" s="63">
        <v>289</v>
      </c>
      <c r="H14" s="52"/>
      <c r="I14" s="63">
        <v>292</v>
      </c>
      <c r="J14" s="52"/>
      <c r="K14" s="64">
        <v>277</v>
      </c>
      <c r="L14" s="123"/>
      <c r="M14" s="65">
        <v>296</v>
      </c>
      <c r="N14" s="52"/>
      <c r="O14" s="63">
        <v>276</v>
      </c>
      <c r="P14" s="52"/>
      <c r="Q14" s="63">
        <v>290</v>
      </c>
      <c r="R14" s="52"/>
      <c r="S14" s="64">
        <v>284</v>
      </c>
      <c r="T14" s="124"/>
      <c r="U14" s="66">
        <v>1160</v>
      </c>
      <c r="V14" s="127"/>
      <c r="W14" s="63">
        <v>1146</v>
      </c>
      <c r="X14" s="114"/>
      <c r="Y14" s="64">
        <v>1093</v>
      </c>
      <c r="Z14" s="24"/>
    </row>
    <row r="15" spans="1:26" ht="12.6" customHeight="1" x14ac:dyDescent="0.2">
      <c r="A15" s="80" t="s">
        <v>174</v>
      </c>
      <c r="B15" s="249">
        <v>10</v>
      </c>
      <c r="C15" s="292">
        <v>9</v>
      </c>
      <c r="D15" s="123"/>
      <c r="E15" s="65">
        <v>10</v>
      </c>
      <c r="F15" s="52"/>
      <c r="G15" s="63">
        <v>8</v>
      </c>
      <c r="H15" s="52"/>
      <c r="I15" s="63">
        <v>11</v>
      </c>
      <c r="J15" s="52"/>
      <c r="K15" s="64">
        <v>9</v>
      </c>
      <c r="L15" s="123"/>
      <c r="M15" s="65">
        <v>9</v>
      </c>
      <c r="N15" s="52"/>
      <c r="O15" s="63">
        <v>9</v>
      </c>
      <c r="P15" s="52"/>
      <c r="Q15" s="63">
        <v>11</v>
      </c>
      <c r="R15" s="52"/>
      <c r="S15" s="64">
        <v>8</v>
      </c>
      <c r="T15" s="124"/>
      <c r="U15" s="434">
        <v>38</v>
      </c>
      <c r="V15" s="127"/>
      <c r="W15" s="63">
        <v>37</v>
      </c>
      <c r="X15" s="114"/>
      <c r="Y15" s="64">
        <v>38</v>
      </c>
      <c r="Z15" s="24"/>
    </row>
    <row r="16" spans="1:26" ht="12.6" customHeight="1" x14ac:dyDescent="0.2">
      <c r="A16" s="80" t="s">
        <v>175</v>
      </c>
      <c r="B16" s="193">
        <v>11</v>
      </c>
      <c r="C16" s="67">
        <v>-112</v>
      </c>
      <c r="D16" s="123"/>
      <c r="E16" s="71">
        <v>-106</v>
      </c>
      <c r="F16" s="52"/>
      <c r="G16" s="69">
        <v>-120</v>
      </c>
      <c r="H16" s="52"/>
      <c r="I16" s="69">
        <v>-108</v>
      </c>
      <c r="J16" s="52"/>
      <c r="K16" s="70">
        <v>-119</v>
      </c>
      <c r="L16" s="123"/>
      <c r="M16" s="71">
        <v>-104</v>
      </c>
      <c r="N16" s="52"/>
      <c r="O16" s="69">
        <v>-107</v>
      </c>
      <c r="P16" s="52"/>
      <c r="Q16" s="69">
        <v>-130</v>
      </c>
      <c r="R16" s="52"/>
      <c r="S16" s="70">
        <v>-112</v>
      </c>
      <c r="T16" s="124"/>
      <c r="U16" s="72">
        <v>-453</v>
      </c>
      <c r="V16" s="127"/>
      <c r="W16" s="69">
        <v>-453</v>
      </c>
      <c r="X16" s="114"/>
      <c r="Y16" s="70">
        <v>-402</v>
      </c>
      <c r="Z16" s="24"/>
    </row>
    <row r="17" spans="1:26" ht="12.6" customHeight="1" x14ac:dyDescent="0.2">
      <c r="A17" s="80" t="s">
        <v>176</v>
      </c>
      <c r="B17" s="193">
        <v>12</v>
      </c>
      <c r="C17" s="73">
        <v>1212</v>
      </c>
      <c r="D17" s="123"/>
      <c r="E17" s="77">
        <v>1682</v>
      </c>
      <c r="F17" s="52"/>
      <c r="G17" s="75">
        <v>1477</v>
      </c>
      <c r="H17" s="52"/>
      <c r="I17" s="75">
        <v>1597</v>
      </c>
      <c r="J17" s="52"/>
      <c r="K17" s="76">
        <v>1213</v>
      </c>
      <c r="L17" s="123"/>
      <c r="M17" s="77">
        <v>1558</v>
      </c>
      <c r="N17" s="52"/>
      <c r="O17" s="75">
        <v>1315</v>
      </c>
      <c r="P17" s="52"/>
      <c r="Q17" s="75">
        <v>1894</v>
      </c>
      <c r="R17" s="52"/>
      <c r="S17" s="76">
        <v>1523</v>
      </c>
      <c r="T17" s="124"/>
      <c r="U17" s="78">
        <v>5969</v>
      </c>
      <c r="V17" s="127"/>
      <c r="W17" s="75">
        <v>6290</v>
      </c>
      <c r="X17" s="114"/>
      <c r="Y17" s="76">
        <v>6091</v>
      </c>
      <c r="Z17" s="24"/>
    </row>
    <row r="18" spans="1:26" ht="12.6" customHeight="1" x14ac:dyDescent="0.2">
      <c r="A18" s="290" t="s">
        <v>177</v>
      </c>
      <c r="B18" s="193">
        <v>13</v>
      </c>
      <c r="C18" s="55">
        <v>76</v>
      </c>
      <c r="D18" s="123"/>
      <c r="E18" s="59">
        <v>88</v>
      </c>
      <c r="F18" s="52"/>
      <c r="G18" s="57">
        <v>99</v>
      </c>
      <c r="H18" s="52"/>
      <c r="I18" s="57">
        <v>91</v>
      </c>
      <c r="J18" s="52"/>
      <c r="K18" s="58">
        <v>74</v>
      </c>
      <c r="L18" s="123"/>
      <c r="M18" s="59">
        <v>102</v>
      </c>
      <c r="N18" s="52"/>
      <c r="O18" s="57">
        <v>284</v>
      </c>
      <c r="P18" s="52"/>
      <c r="Q18" s="57">
        <v>98</v>
      </c>
      <c r="R18" s="52"/>
      <c r="S18" s="58">
        <v>82</v>
      </c>
      <c r="T18" s="124"/>
      <c r="U18" s="60">
        <v>352</v>
      </c>
      <c r="V18" s="127"/>
      <c r="W18" s="57">
        <v>566</v>
      </c>
      <c r="X18" s="114"/>
      <c r="Y18" s="58">
        <v>314</v>
      </c>
      <c r="Z18" s="24"/>
    </row>
    <row r="19" spans="1:26" ht="12.6" customHeight="1" x14ac:dyDescent="0.2">
      <c r="A19" s="80" t="s">
        <v>178</v>
      </c>
      <c r="B19" s="193">
        <v>14</v>
      </c>
      <c r="C19" s="67">
        <v>20</v>
      </c>
      <c r="D19" s="123"/>
      <c r="E19" s="71">
        <v>23</v>
      </c>
      <c r="F19" s="52"/>
      <c r="G19" s="69">
        <v>20</v>
      </c>
      <c r="H19" s="52"/>
      <c r="I19" s="69">
        <v>21</v>
      </c>
      <c r="J19" s="52"/>
      <c r="K19" s="70">
        <v>17</v>
      </c>
      <c r="L19" s="123"/>
      <c r="M19" s="71">
        <v>28</v>
      </c>
      <c r="N19" s="52"/>
      <c r="O19" s="69">
        <v>72</v>
      </c>
      <c r="P19" s="52"/>
      <c r="Q19" s="69">
        <v>25</v>
      </c>
      <c r="R19" s="52"/>
      <c r="S19" s="70">
        <v>19</v>
      </c>
      <c r="T19" s="124"/>
      <c r="U19" s="72">
        <v>81</v>
      </c>
      <c r="V19" s="127"/>
      <c r="W19" s="69">
        <v>144</v>
      </c>
      <c r="X19" s="114"/>
      <c r="Y19" s="70">
        <v>61</v>
      </c>
      <c r="Z19" s="24"/>
    </row>
    <row r="20" spans="1:26" ht="12.6" customHeight="1" x14ac:dyDescent="0.2">
      <c r="A20" s="290" t="s">
        <v>198</v>
      </c>
      <c r="B20" s="193">
        <v>15</v>
      </c>
      <c r="C20" s="73">
        <v>56</v>
      </c>
      <c r="D20" s="123"/>
      <c r="E20" s="77">
        <v>65</v>
      </c>
      <c r="F20" s="153"/>
      <c r="G20" s="75">
        <v>79</v>
      </c>
      <c r="H20" s="153"/>
      <c r="I20" s="75">
        <v>70</v>
      </c>
      <c r="J20" s="153"/>
      <c r="K20" s="76">
        <v>57</v>
      </c>
      <c r="L20" s="123"/>
      <c r="M20" s="77">
        <v>74</v>
      </c>
      <c r="N20" s="153"/>
      <c r="O20" s="75">
        <v>212</v>
      </c>
      <c r="P20" s="153"/>
      <c r="Q20" s="75">
        <v>73</v>
      </c>
      <c r="R20" s="153"/>
      <c r="S20" s="76">
        <v>63</v>
      </c>
      <c r="T20" s="124"/>
      <c r="U20" s="78">
        <v>271</v>
      </c>
      <c r="V20" s="154"/>
      <c r="W20" s="75">
        <v>422</v>
      </c>
      <c r="X20" s="118"/>
      <c r="Y20" s="76">
        <v>253</v>
      </c>
      <c r="Z20" s="24"/>
    </row>
    <row r="21" spans="1:26" ht="4.1500000000000004" customHeight="1" x14ac:dyDescent="0.2">
      <c r="A21" s="114"/>
      <c r="C21" s="280"/>
      <c r="D21" s="114"/>
      <c r="E21" s="361"/>
      <c r="F21" s="260"/>
      <c r="G21" s="361"/>
      <c r="H21" s="260"/>
      <c r="I21" s="361"/>
      <c r="J21" s="260"/>
      <c r="K21" s="361"/>
      <c r="L21" s="114"/>
      <c r="M21" s="361"/>
      <c r="N21" s="260"/>
      <c r="O21" s="361"/>
      <c r="P21" s="260"/>
      <c r="Q21" s="361"/>
      <c r="R21" s="260"/>
      <c r="S21" s="361"/>
      <c r="T21" s="332"/>
      <c r="U21" s="260"/>
      <c r="V21" s="361"/>
      <c r="W21" s="361"/>
      <c r="X21" s="361"/>
      <c r="Y21" s="361"/>
    </row>
    <row r="22" spans="1:26" ht="12.6" customHeight="1" x14ac:dyDescent="0.2">
      <c r="A22" s="43" t="s">
        <v>341</v>
      </c>
      <c r="B22" s="435">
        <v>16</v>
      </c>
      <c r="C22" s="436">
        <v>220</v>
      </c>
      <c r="D22" s="441"/>
      <c r="E22" s="437">
        <v>80</v>
      </c>
      <c r="F22" s="442"/>
      <c r="G22" s="438">
        <v>81</v>
      </c>
      <c r="H22" s="442"/>
      <c r="I22" s="438">
        <v>74</v>
      </c>
      <c r="J22" s="442"/>
      <c r="K22" s="439">
        <v>128</v>
      </c>
      <c r="L22" s="441"/>
      <c r="M22" s="437">
        <v>68</v>
      </c>
      <c r="N22" s="442"/>
      <c r="O22" s="438">
        <v>67</v>
      </c>
      <c r="P22" s="442"/>
      <c r="Q22" s="438">
        <v>74</v>
      </c>
      <c r="R22" s="442"/>
      <c r="S22" s="439">
        <v>212</v>
      </c>
      <c r="T22" s="443"/>
      <c r="U22" s="440">
        <v>363</v>
      </c>
      <c r="V22" s="444"/>
      <c r="W22" s="438">
        <v>421</v>
      </c>
      <c r="X22" s="445"/>
      <c r="Y22" s="439">
        <v>599</v>
      </c>
      <c r="Z22" s="24"/>
    </row>
    <row r="23" spans="1:26" ht="4.1500000000000004" customHeight="1" x14ac:dyDescent="0.2">
      <c r="A23" s="114"/>
      <c r="C23" s="119"/>
      <c r="D23" s="52"/>
      <c r="E23" s="125"/>
      <c r="F23" s="120"/>
      <c r="G23" s="125"/>
      <c r="H23" s="120"/>
      <c r="I23" s="125"/>
      <c r="J23" s="120"/>
      <c r="K23" s="125"/>
      <c r="L23" s="52"/>
      <c r="M23" s="125"/>
      <c r="N23" s="120"/>
      <c r="O23" s="125"/>
      <c r="P23" s="120"/>
      <c r="Q23" s="125"/>
      <c r="R23" s="120"/>
      <c r="S23" s="125"/>
      <c r="T23" s="127"/>
      <c r="U23" s="120"/>
      <c r="V23" s="125"/>
      <c r="W23" s="125"/>
      <c r="X23" s="121"/>
      <c r="Y23" s="125"/>
    </row>
    <row r="24" spans="1:26" ht="12.6" customHeight="1" x14ac:dyDescent="0.2">
      <c r="A24" s="43" t="s">
        <v>376</v>
      </c>
      <c r="D24" s="52"/>
      <c r="E24" s="154"/>
      <c r="F24" s="153"/>
      <c r="G24" s="154"/>
      <c r="H24" s="153"/>
      <c r="I24" s="154"/>
      <c r="J24" s="153"/>
      <c r="K24" s="154"/>
      <c r="L24" s="52"/>
      <c r="M24" s="154"/>
      <c r="N24" s="153"/>
      <c r="O24" s="154"/>
      <c r="P24" s="153"/>
      <c r="Q24" s="154"/>
      <c r="R24" s="153"/>
      <c r="S24" s="154"/>
      <c r="T24" s="127"/>
      <c r="U24" s="153"/>
      <c r="V24" s="154"/>
      <c r="W24" s="154"/>
      <c r="X24" s="118"/>
      <c r="Y24" s="154"/>
    </row>
    <row r="25" spans="1:26" ht="12.6" customHeight="1" x14ac:dyDescent="0.2">
      <c r="A25" s="80" t="s">
        <v>129</v>
      </c>
      <c r="B25" s="193">
        <v>17</v>
      </c>
      <c r="C25" s="73">
        <v>15905</v>
      </c>
      <c r="D25" s="123"/>
      <c r="E25" s="77">
        <v>16491</v>
      </c>
      <c r="F25" s="320"/>
      <c r="G25" s="75">
        <v>16248</v>
      </c>
      <c r="H25" s="320"/>
      <c r="I25" s="75">
        <v>16115</v>
      </c>
      <c r="J25" s="320"/>
      <c r="K25" s="76">
        <v>15589</v>
      </c>
      <c r="L25" s="123"/>
      <c r="M25" s="77">
        <v>15971</v>
      </c>
      <c r="N25" s="320"/>
      <c r="O25" s="75">
        <v>16152</v>
      </c>
      <c r="P25" s="320"/>
      <c r="Q25" s="75">
        <v>16033</v>
      </c>
      <c r="R25" s="320"/>
      <c r="S25" s="76">
        <v>15022</v>
      </c>
      <c r="T25" s="124"/>
      <c r="U25" s="78">
        <v>16491</v>
      </c>
      <c r="V25" s="321"/>
      <c r="W25" s="75">
        <v>15971</v>
      </c>
      <c r="X25" s="260"/>
      <c r="Y25" s="76">
        <v>14486</v>
      </c>
      <c r="Z25" s="24"/>
    </row>
    <row r="26" spans="1:26" ht="4.1500000000000004" customHeight="1" x14ac:dyDescent="0.2">
      <c r="A26" s="114"/>
      <c r="C26" s="119"/>
      <c r="D26" s="52"/>
      <c r="E26" s="125"/>
      <c r="F26" s="120"/>
      <c r="G26" s="125"/>
      <c r="H26" s="120"/>
      <c r="I26" s="125"/>
      <c r="J26" s="120"/>
      <c r="K26" s="125"/>
      <c r="L26" s="52"/>
      <c r="M26" s="125"/>
      <c r="N26" s="120"/>
      <c r="O26" s="125"/>
      <c r="P26" s="120"/>
      <c r="Q26" s="125"/>
      <c r="R26" s="120"/>
      <c r="S26" s="125"/>
      <c r="T26" s="127"/>
      <c r="U26" s="120"/>
      <c r="V26" s="125"/>
      <c r="W26" s="125"/>
      <c r="X26" s="121"/>
      <c r="Y26" s="125"/>
    </row>
    <row r="27" spans="1:26" ht="12.6" customHeight="1" x14ac:dyDescent="0.2">
      <c r="A27" s="43" t="s">
        <v>377</v>
      </c>
      <c r="D27" s="52"/>
      <c r="E27" s="154"/>
      <c r="F27" s="153"/>
      <c r="G27" s="154"/>
      <c r="H27" s="153"/>
      <c r="I27" s="154"/>
      <c r="J27" s="153"/>
      <c r="K27" s="154"/>
      <c r="L27" s="52"/>
      <c r="M27" s="154"/>
      <c r="N27" s="153"/>
      <c r="O27" s="154"/>
      <c r="P27" s="153"/>
      <c r="Q27" s="154"/>
      <c r="R27" s="153"/>
      <c r="S27" s="154"/>
      <c r="T27" s="127"/>
      <c r="U27" s="153"/>
      <c r="V27" s="154"/>
      <c r="W27" s="154"/>
      <c r="X27" s="118"/>
      <c r="Y27" s="154"/>
    </row>
    <row r="28" spans="1:26" ht="12.6" customHeight="1" x14ac:dyDescent="0.2">
      <c r="A28" s="80" t="s">
        <v>378</v>
      </c>
      <c r="B28" s="193">
        <v>18</v>
      </c>
      <c r="C28" s="73">
        <v>12222</v>
      </c>
      <c r="D28" s="136"/>
      <c r="E28" s="1068">
        <v>11898</v>
      </c>
      <c r="F28" s="320"/>
      <c r="G28" s="75">
        <v>11716</v>
      </c>
      <c r="H28" s="320"/>
      <c r="I28" s="75">
        <v>11523</v>
      </c>
      <c r="J28" s="320"/>
      <c r="K28" s="76">
        <v>11080</v>
      </c>
      <c r="L28" s="123"/>
      <c r="M28" s="77">
        <v>11020</v>
      </c>
      <c r="N28" s="320"/>
      <c r="O28" s="75">
        <v>10937</v>
      </c>
      <c r="P28" s="320"/>
      <c r="Q28" s="75">
        <v>10952</v>
      </c>
      <c r="R28" s="320"/>
      <c r="S28" s="76">
        <v>11415</v>
      </c>
      <c r="T28" s="124"/>
      <c r="U28" s="78">
        <v>11898</v>
      </c>
      <c r="V28" s="321"/>
      <c r="W28" s="75">
        <v>11020</v>
      </c>
      <c r="X28" s="260"/>
      <c r="Y28" s="76">
        <v>11198</v>
      </c>
      <c r="Z28" s="24"/>
    </row>
    <row r="29" spans="1:26" ht="4.5" customHeight="1" x14ac:dyDescent="0.2">
      <c r="A29" s="114"/>
      <c r="B29" s="114"/>
      <c r="C29" s="121"/>
      <c r="D29" s="114"/>
      <c r="E29" s="121"/>
      <c r="F29" s="121"/>
      <c r="G29" s="121"/>
      <c r="H29" s="121"/>
      <c r="I29" s="121"/>
      <c r="J29" s="121"/>
      <c r="K29" s="121"/>
      <c r="L29" s="114"/>
      <c r="M29" s="121"/>
      <c r="N29" s="121"/>
      <c r="O29" s="121"/>
      <c r="P29" s="121"/>
      <c r="Q29" s="121"/>
      <c r="R29" s="121"/>
      <c r="S29" s="121"/>
      <c r="T29" s="114"/>
      <c r="U29" s="121"/>
      <c r="V29" s="121"/>
      <c r="W29" s="121"/>
      <c r="X29" s="121"/>
      <c r="Y29" s="121"/>
    </row>
    <row r="30" spans="1:26" ht="12.6" customHeight="1" x14ac:dyDescent="0.2">
      <c r="A30" s="1534" t="s">
        <v>379</v>
      </c>
      <c r="B30" s="1534"/>
      <c r="C30" s="1534"/>
      <c r="D30" s="1534"/>
      <c r="E30" s="1534"/>
      <c r="F30" s="1534"/>
      <c r="G30" s="1534"/>
      <c r="H30" s="1534"/>
      <c r="I30" s="1534"/>
      <c r="J30" s="1534"/>
      <c r="K30" s="1534"/>
      <c r="L30" s="1534"/>
      <c r="M30" s="1534"/>
      <c r="N30" s="1534"/>
      <c r="O30" s="1534"/>
      <c r="P30" s="1534"/>
      <c r="Q30" s="1534"/>
      <c r="R30" s="1534"/>
      <c r="S30" s="1534"/>
      <c r="T30" s="1534"/>
      <c r="U30" s="1534"/>
      <c r="V30" s="1534"/>
      <c r="W30" s="1534"/>
      <c r="X30" s="1534"/>
      <c r="Y30" s="1534"/>
    </row>
  </sheetData>
  <mergeCells count="3">
    <mergeCell ref="C2:S2"/>
    <mergeCell ref="A30:Y30"/>
    <mergeCell ref="U2:Y2"/>
  </mergeCells>
  <pageMargins left="0.35433070866141736" right="0.19685039370078741" top="0.23622047244094491" bottom="0.23622047244094491" header="0.31496062992125984" footer="0.31496062992125984"/>
  <pageSetup orientation="landscape"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34"/>
  <sheetViews>
    <sheetView showGridLines="0" showRuler="0" zoomScale="136" zoomScaleNormal="136" workbookViewId="0">
      <selection activeCell="AB20" sqref="AB20"/>
    </sheetView>
  </sheetViews>
  <sheetFormatPr defaultColWidth="13.7109375" defaultRowHeight="12.75" x14ac:dyDescent="0.2"/>
  <cols>
    <col min="1" max="1" width="59.85546875" customWidth="1"/>
    <col min="2" max="2" width="2.140625" customWidth="1"/>
    <col min="3" max="3" width="5.85546875" customWidth="1"/>
    <col min="4" max="4" width="0.28515625" customWidth="1"/>
    <col min="5" max="5" width="5.85546875" customWidth="1"/>
    <col min="6" max="6" width="0.28515625" customWidth="1"/>
    <col min="7" max="7" width="5.7109375" customWidth="1"/>
    <col min="8" max="8" width="0.28515625" customWidth="1"/>
    <col min="9" max="9" width="5.85546875" customWidth="1"/>
    <col min="10" max="10" width="0.28515625" customWidth="1"/>
    <col min="11" max="11" width="5.85546875" customWidth="1"/>
    <col min="12" max="12" width="0.28515625" customWidth="1"/>
    <col min="13" max="13" width="5.7109375" customWidth="1"/>
    <col min="14" max="14" width="0.28515625" customWidth="1"/>
    <col min="15" max="15" width="5.7109375" customWidth="1"/>
    <col min="16" max="16" width="0.28515625" customWidth="1"/>
    <col min="17" max="17" width="5.7109375" customWidth="1"/>
    <col min="18" max="18" width="0.28515625" customWidth="1"/>
    <col min="19" max="19" width="5.7109375" customWidth="1"/>
    <col min="20" max="20" width="0.28515625" customWidth="1"/>
    <col min="21" max="21" width="5.85546875" customWidth="1"/>
    <col min="22" max="22" width="0.28515625" customWidth="1"/>
    <col min="23" max="23" width="5.7109375" customWidth="1"/>
    <col min="24" max="24" width="0.28515625" customWidth="1"/>
    <col min="25" max="25" width="5.85546875" customWidth="1"/>
  </cols>
  <sheetData>
    <row r="1" spans="1:26" ht="12.6" customHeight="1" x14ac:dyDescent="0.2">
      <c r="A1" s="43" t="s">
        <v>380</v>
      </c>
      <c r="D1" s="418"/>
      <c r="E1" s="418"/>
      <c r="F1" s="418"/>
      <c r="G1" s="418"/>
      <c r="H1" s="418"/>
      <c r="I1" s="418"/>
      <c r="J1" s="418"/>
      <c r="K1" s="418"/>
      <c r="L1" s="418"/>
      <c r="M1" s="418"/>
      <c r="N1" s="418"/>
      <c r="O1" s="418"/>
      <c r="P1" s="418"/>
      <c r="Q1" s="418"/>
      <c r="R1" s="418"/>
      <c r="S1" s="418"/>
      <c r="T1" s="1"/>
      <c r="U1" s="418"/>
      <c r="V1" s="418"/>
      <c r="W1" s="418"/>
      <c r="X1" s="118"/>
      <c r="Y1" s="117"/>
    </row>
    <row r="2" spans="1:26" ht="12.6" customHeight="1" x14ac:dyDescent="0.2">
      <c r="A2" s="43" t="s">
        <v>159</v>
      </c>
      <c r="B2" s="259"/>
      <c r="C2" s="1542" t="s">
        <v>63</v>
      </c>
      <c r="D2" s="1543"/>
      <c r="E2" s="1543"/>
      <c r="F2" s="1543"/>
      <c r="G2" s="1543"/>
      <c r="H2" s="1543"/>
      <c r="I2" s="1543"/>
      <c r="J2" s="1543"/>
      <c r="K2" s="1543"/>
      <c r="L2" s="1543"/>
      <c r="M2" s="1543"/>
      <c r="N2" s="1543"/>
      <c r="O2" s="1543"/>
      <c r="P2" s="1543"/>
      <c r="Q2" s="1543"/>
      <c r="R2" s="1543"/>
      <c r="S2" s="1544"/>
      <c r="T2" s="112"/>
      <c r="U2" s="1542" t="s">
        <v>64</v>
      </c>
      <c r="V2" s="1543"/>
      <c r="W2" s="1543"/>
      <c r="X2" s="1543"/>
      <c r="Y2" s="1544"/>
      <c r="Z2" s="24"/>
    </row>
    <row r="3" spans="1:26" ht="12.6" customHeight="1" x14ac:dyDescent="0.2">
      <c r="A3" s="43" t="s">
        <v>359</v>
      </c>
      <c r="C3" s="446" t="s">
        <v>65</v>
      </c>
      <c r="D3" s="356"/>
      <c r="E3" s="339" t="s">
        <v>66</v>
      </c>
      <c r="F3" s="340"/>
      <c r="G3" s="340" t="s">
        <v>67</v>
      </c>
      <c r="H3" s="340"/>
      <c r="I3" s="340" t="s">
        <v>68</v>
      </c>
      <c r="J3" s="340"/>
      <c r="K3" s="341" t="s">
        <v>69</v>
      </c>
      <c r="L3" s="356"/>
      <c r="M3" s="339" t="s">
        <v>70</v>
      </c>
      <c r="N3" s="340"/>
      <c r="O3" s="340" t="s">
        <v>71</v>
      </c>
      <c r="P3" s="340"/>
      <c r="Q3" s="340" t="s">
        <v>72</v>
      </c>
      <c r="R3" s="340"/>
      <c r="S3" s="341" t="s">
        <v>73</v>
      </c>
      <c r="T3" s="357"/>
      <c r="U3" s="50">
        <v>2021</v>
      </c>
      <c r="V3" s="48"/>
      <c r="W3" s="51">
        <v>2020</v>
      </c>
      <c r="X3" s="260"/>
      <c r="Y3" s="289">
        <v>2019</v>
      </c>
      <c r="Z3" s="24"/>
    </row>
    <row r="4" spans="1:26" ht="12.6" customHeight="1" x14ac:dyDescent="0.2">
      <c r="A4" s="290" t="s">
        <v>160</v>
      </c>
      <c r="C4" s="448"/>
      <c r="D4" s="1"/>
      <c r="E4" s="419"/>
      <c r="F4" s="419"/>
      <c r="G4" s="419"/>
      <c r="H4" s="419"/>
      <c r="I4" s="419"/>
      <c r="J4" s="419"/>
      <c r="K4" s="419"/>
      <c r="L4" s="1"/>
      <c r="M4" s="419"/>
      <c r="N4" s="419"/>
      <c r="O4" s="419"/>
      <c r="P4" s="419"/>
      <c r="Q4" s="419"/>
      <c r="R4" s="419"/>
      <c r="S4" s="419"/>
      <c r="T4" s="1"/>
      <c r="U4" s="419"/>
      <c r="V4" s="419"/>
      <c r="W4" s="419"/>
      <c r="X4" s="260"/>
      <c r="Y4" s="260"/>
    </row>
    <row r="5" spans="1:26" ht="12.6" customHeight="1" x14ac:dyDescent="0.2">
      <c r="A5" s="80" t="s">
        <v>164</v>
      </c>
      <c r="B5" s="164">
        <v>1</v>
      </c>
      <c r="C5" s="55">
        <v>299</v>
      </c>
      <c r="D5" s="123"/>
      <c r="E5" s="59">
        <v>1285</v>
      </c>
      <c r="F5" s="120"/>
      <c r="G5" s="57">
        <v>1272</v>
      </c>
      <c r="H5" s="120"/>
      <c r="I5" s="57">
        <v>324</v>
      </c>
      <c r="J5" s="120"/>
      <c r="K5" s="58">
        <v>380</v>
      </c>
      <c r="L5" s="123"/>
      <c r="M5" s="59">
        <v>828</v>
      </c>
      <c r="N5" s="120"/>
      <c r="O5" s="57">
        <v>1308</v>
      </c>
      <c r="P5" s="120"/>
      <c r="Q5" s="57">
        <v>407</v>
      </c>
      <c r="R5" s="120"/>
      <c r="S5" s="58">
        <v>209</v>
      </c>
      <c r="T5" s="124"/>
      <c r="U5" s="60">
        <v>3261</v>
      </c>
      <c r="V5" s="125"/>
      <c r="W5" s="57">
        <v>2752</v>
      </c>
      <c r="X5" s="121"/>
      <c r="Y5" s="58">
        <v>2650</v>
      </c>
      <c r="Z5" s="24"/>
    </row>
    <row r="6" spans="1:26" ht="12.6" customHeight="1" x14ac:dyDescent="0.2">
      <c r="A6" s="80" t="s">
        <v>165</v>
      </c>
      <c r="B6" s="164">
        <v>2</v>
      </c>
      <c r="C6" s="67">
        <v>-68</v>
      </c>
      <c r="D6" s="123"/>
      <c r="E6" s="71">
        <v>-68</v>
      </c>
      <c r="F6" s="52"/>
      <c r="G6" s="69">
        <v>-69</v>
      </c>
      <c r="H6" s="52"/>
      <c r="I6" s="69">
        <v>-70</v>
      </c>
      <c r="J6" s="52"/>
      <c r="K6" s="70">
        <v>-71</v>
      </c>
      <c r="L6" s="123"/>
      <c r="M6" s="71">
        <v>-72</v>
      </c>
      <c r="N6" s="52"/>
      <c r="O6" s="69">
        <v>-72</v>
      </c>
      <c r="P6" s="52"/>
      <c r="Q6" s="69">
        <v>-74</v>
      </c>
      <c r="R6" s="52"/>
      <c r="S6" s="70">
        <v>-74</v>
      </c>
      <c r="T6" s="124"/>
      <c r="U6" s="72">
        <v>-278</v>
      </c>
      <c r="V6" s="127"/>
      <c r="W6" s="69">
        <v>-292</v>
      </c>
      <c r="X6" s="114"/>
      <c r="Y6" s="70">
        <v>-307</v>
      </c>
      <c r="Z6" s="24"/>
    </row>
    <row r="7" spans="1:26" ht="12.6" customHeight="1" x14ac:dyDescent="0.2">
      <c r="A7" s="80" t="s">
        <v>166</v>
      </c>
      <c r="B7" s="164">
        <v>3</v>
      </c>
      <c r="C7" s="55">
        <v>231</v>
      </c>
      <c r="D7" s="123"/>
      <c r="E7" s="59">
        <v>1217</v>
      </c>
      <c r="F7" s="52"/>
      <c r="G7" s="57">
        <v>1203</v>
      </c>
      <c r="H7" s="52"/>
      <c r="I7" s="57">
        <v>254</v>
      </c>
      <c r="J7" s="52"/>
      <c r="K7" s="58">
        <v>309</v>
      </c>
      <c r="L7" s="123"/>
      <c r="M7" s="59">
        <v>756</v>
      </c>
      <c r="N7" s="52"/>
      <c r="O7" s="57">
        <v>1236</v>
      </c>
      <c r="P7" s="52"/>
      <c r="Q7" s="57">
        <v>333</v>
      </c>
      <c r="R7" s="52"/>
      <c r="S7" s="58">
        <v>135</v>
      </c>
      <c r="T7" s="124"/>
      <c r="U7" s="60">
        <v>2983</v>
      </c>
      <c r="V7" s="127"/>
      <c r="W7" s="57">
        <v>2460</v>
      </c>
      <c r="X7" s="114"/>
      <c r="Y7" s="58">
        <v>2343</v>
      </c>
      <c r="Z7" s="24"/>
    </row>
    <row r="8" spans="1:26" ht="12.6" customHeight="1" x14ac:dyDescent="0.2">
      <c r="A8" s="80" t="s">
        <v>167</v>
      </c>
      <c r="B8" s="164">
        <v>4</v>
      </c>
      <c r="C8" s="61">
        <v>-577</v>
      </c>
      <c r="D8" s="123"/>
      <c r="E8" s="65">
        <v>398</v>
      </c>
      <c r="F8" s="52"/>
      <c r="G8" s="63">
        <v>32</v>
      </c>
      <c r="H8" s="52"/>
      <c r="I8" s="63">
        <v>320</v>
      </c>
      <c r="J8" s="52"/>
      <c r="K8" s="64">
        <v>-324</v>
      </c>
      <c r="L8" s="123"/>
      <c r="M8" s="65">
        <v>427</v>
      </c>
      <c r="N8" s="52"/>
      <c r="O8" s="63">
        <v>344</v>
      </c>
      <c r="P8" s="52"/>
      <c r="Q8" s="63">
        <v>828</v>
      </c>
      <c r="R8" s="52"/>
      <c r="S8" s="64">
        <v>-551</v>
      </c>
      <c r="T8" s="124"/>
      <c r="U8" s="66">
        <v>426</v>
      </c>
      <c r="V8" s="127"/>
      <c r="W8" s="63">
        <v>1048</v>
      </c>
      <c r="X8" s="114"/>
      <c r="Y8" s="64">
        <v>781</v>
      </c>
      <c r="Z8" s="24"/>
    </row>
    <row r="9" spans="1:26" ht="12.6" customHeight="1" x14ac:dyDescent="0.2">
      <c r="A9" s="80" t="s">
        <v>168</v>
      </c>
      <c r="B9" s="164">
        <v>5</v>
      </c>
      <c r="C9" s="67">
        <v>154</v>
      </c>
      <c r="D9" s="123"/>
      <c r="E9" s="71">
        <v>158</v>
      </c>
      <c r="F9" s="52"/>
      <c r="G9" s="69">
        <v>156</v>
      </c>
      <c r="H9" s="52"/>
      <c r="I9" s="69">
        <v>148</v>
      </c>
      <c r="J9" s="52"/>
      <c r="K9" s="70">
        <v>142</v>
      </c>
      <c r="L9" s="123"/>
      <c r="M9" s="71">
        <v>137</v>
      </c>
      <c r="N9" s="52"/>
      <c r="O9" s="69">
        <v>132</v>
      </c>
      <c r="P9" s="52"/>
      <c r="Q9" s="69">
        <v>126</v>
      </c>
      <c r="R9" s="52"/>
      <c r="S9" s="70">
        <v>130</v>
      </c>
      <c r="T9" s="124"/>
      <c r="U9" s="72">
        <v>604</v>
      </c>
      <c r="V9" s="127"/>
      <c r="W9" s="69">
        <v>525</v>
      </c>
      <c r="X9" s="114"/>
      <c r="Y9" s="70">
        <v>510</v>
      </c>
      <c r="Z9" s="24"/>
    </row>
    <row r="10" spans="1:26" ht="12.6" customHeight="1" x14ac:dyDescent="0.2">
      <c r="A10" s="291" t="s">
        <v>169</v>
      </c>
      <c r="B10" s="164">
        <v>6</v>
      </c>
      <c r="C10" s="73">
        <v>-192</v>
      </c>
      <c r="D10" s="123"/>
      <c r="E10" s="77">
        <v>1773</v>
      </c>
      <c r="F10" s="52"/>
      <c r="G10" s="75">
        <v>1391</v>
      </c>
      <c r="H10" s="52"/>
      <c r="I10" s="75">
        <v>722</v>
      </c>
      <c r="J10" s="52"/>
      <c r="K10" s="76">
        <v>127</v>
      </c>
      <c r="L10" s="123"/>
      <c r="M10" s="77">
        <v>1320</v>
      </c>
      <c r="N10" s="52"/>
      <c r="O10" s="75">
        <v>1712</v>
      </c>
      <c r="P10" s="52"/>
      <c r="Q10" s="75">
        <v>1287</v>
      </c>
      <c r="R10" s="52"/>
      <c r="S10" s="76">
        <v>-286</v>
      </c>
      <c r="T10" s="124"/>
      <c r="U10" s="78">
        <v>4013</v>
      </c>
      <c r="V10" s="127"/>
      <c r="W10" s="75">
        <v>4033</v>
      </c>
      <c r="X10" s="114"/>
      <c r="Y10" s="76">
        <v>3634</v>
      </c>
      <c r="Z10" s="24"/>
    </row>
    <row r="11" spans="1:26" ht="12.6" customHeight="1" x14ac:dyDescent="0.2">
      <c r="A11" s="290" t="s">
        <v>170</v>
      </c>
      <c r="C11" s="420"/>
      <c r="D11" s="146"/>
      <c r="E11" s="432"/>
      <c r="F11" s="114"/>
      <c r="G11" s="412"/>
      <c r="H11" s="114"/>
      <c r="I11" s="412"/>
      <c r="J11" s="114"/>
      <c r="K11" s="421"/>
      <c r="L11" s="146"/>
      <c r="M11" s="432"/>
      <c r="N11" s="114"/>
      <c r="O11" s="412"/>
      <c r="P11" s="114"/>
      <c r="Q11" s="412"/>
      <c r="R11" s="114"/>
      <c r="S11" s="421"/>
      <c r="T11" s="433"/>
      <c r="U11" s="285"/>
      <c r="V11" s="332"/>
      <c r="W11" s="412"/>
      <c r="X11" s="332"/>
      <c r="Y11" s="421"/>
      <c r="Z11" s="24"/>
    </row>
    <row r="12" spans="1:26" ht="12.6" customHeight="1" x14ac:dyDescent="0.2">
      <c r="A12" s="80" t="s">
        <v>171</v>
      </c>
      <c r="B12" s="164">
        <v>7</v>
      </c>
      <c r="C12" s="61">
        <v>658</v>
      </c>
      <c r="D12" s="123"/>
      <c r="E12" s="65">
        <v>561</v>
      </c>
      <c r="F12" s="52"/>
      <c r="G12" s="63">
        <v>652</v>
      </c>
      <c r="H12" s="52"/>
      <c r="I12" s="63">
        <v>584</v>
      </c>
      <c r="J12" s="52"/>
      <c r="K12" s="64">
        <v>617</v>
      </c>
      <c r="L12" s="123"/>
      <c r="M12" s="65">
        <v>575</v>
      </c>
      <c r="N12" s="52"/>
      <c r="O12" s="63">
        <v>520</v>
      </c>
      <c r="P12" s="52"/>
      <c r="Q12" s="63">
        <v>480</v>
      </c>
      <c r="R12" s="52"/>
      <c r="S12" s="64">
        <v>494</v>
      </c>
      <c r="T12" s="124"/>
      <c r="U12" s="66">
        <v>2414</v>
      </c>
      <c r="V12" s="127"/>
      <c r="W12" s="63">
        <v>2069</v>
      </c>
      <c r="X12" s="114"/>
      <c r="Y12" s="64">
        <v>1765</v>
      </c>
      <c r="Z12" s="24"/>
    </row>
    <row r="13" spans="1:26" ht="12.6" customHeight="1" x14ac:dyDescent="0.2">
      <c r="A13" s="80" t="s">
        <v>334</v>
      </c>
      <c r="B13" s="379">
        <v>8</v>
      </c>
      <c r="C13" s="292">
        <v>-1122</v>
      </c>
      <c r="D13" s="123"/>
      <c r="E13" s="65">
        <v>1082</v>
      </c>
      <c r="F13" s="52"/>
      <c r="G13" s="63">
        <v>523</v>
      </c>
      <c r="H13" s="52"/>
      <c r="I13" s="63">
        <v>15</v>
      </c>
      <c r="J13" s="52"/>
      <c r="K13" s="64">
        <v>-754</v>
      </c>
      <c r="L13" s="123"/>
      <c r="M13" s="65">
        <v>682</v>
      </c>
      <c r="N13" s="52"/>
      <c r="O13" s="63">
        <v>1065</v>
      </c>
      <c r="P13" s="52"/>
      <c r="Q13" s="63">
        <v>831</v>
      </c>
      <c r="R13" s="52"/>
      <c r="S13" s="64">
        <v>-1011</v>
      </c>
      <c r="T13" s="124"/>
      <c r="U13" s="66">
        <v>866</v>
      </c>
      <c r="V13" s="127"/>
      <c r="W13" s="63">
        <v>1567</v>
      </c>
      <c r="X13" s="114"/>
      <c r="Y13" s="64">
        <v>1368</v>
      </c>
      <c r="Z13" s="24"/>
    </row>
    <row r="14" spans="1:26" ht="12.6" customHeight="1" x14ac:dyDescent="0.2">
      <c r="A14" s="80" t="s">
        <v>335</v>
      </c>
      <c r="B14" s="379">
        <v>9</v>
      </c>
      <c r="C14" s="292">
        <v>116</v>
      </c>
      <c r="D14" s="123"/>
      <c r="E14" s="65">
        <v>123</v>
      </c>
      <c r="F14" s="52"/>
      <c r="G14" s="63">
        <v>115</v>
      </c>
      <c r="H14" s="52"/>
      <c r="I14" s="63">
        <v>114</v>
      </c>
      <c r="J14" s="52"/>
      <c r="K14" s="64">
        <v>109</v>
      </c>
      <c r="L14" s="123"/>
      <c r="M14" s="65">
        <v>110</v>
      </c>
      <c r="N14" s="52"/>
      <c r="O14" s="63">
        <v>104</v>
      </c>
      <c r="P14" s="52"/>
      <c r="Q14" s="63">
        <v>102</v>
      </c>
      <c r="R14" s="52"/>
      <c r="S14" s="64">
        <v>105</v>
      </c>
      <c r="T14" s="124"/>
      <c r="U14" s="66">
        <v>461</v>
      </c>
      <c r="V14" s="127"/>
      <c r="W14" s="63">
        <v>421</v>
      </c>
      <c r="X14" s="114"/>
      <c r="Y14" s="64">
        <v>403</v>
      </c>
      <c r="Z14" s="24"/>
    </row>
    <row r="15" spans="1:26" ht="12.6" customHeight="1" x14ac:dyDescent="0.2">
      <c r="A15" s="80" t="s">
        <v>174</v>
      </c>
      <c r="B15" s="249">
        <v>10</v>
      </c>
      <c r="C15" s="292">
        <v>6</v>
      </c>
      <c r="D15" s="123"/>
      <c r="E15" s="65">
        <v>6</v>
      </c>
      <c r="F15" s="52"/>
      <c r="G15" s="63">
        <v>5</v>
      </c>
      <c r="H15" s="52"/>
      <c r="I15" s="63">
        <v>6</v>
      </c>
      <c r="J15" s="52"/>
      <c r="K15" s="64">
        <v>4</v>
      </c>
      <c r="L15" s="123"/>
      <c r="M15" s="65">
        <v>6</v>
      </c>
      <c r="N15" s="52"/>
      <c r="O15" s="63">
        <v>4</v>
      </c>
      <c r="P15" s="52"/>
      <c r="Q15" s="63">
        <v>6</v>
      </c>
      <c r="R15" s="52"/>
      <c r="S15" s="64">
        <v>5</v>
      </c>
      <c r="T15" s="124"/>
      <c r="U15" s="66">
        <v>21</v>
      </c>
      <c r="V15" s="127"/>
      <c r="W15" s="63">
        <v>21</v>
      </c>
      <c r="X15" s="114"/>
      <c r="Y15" s="64">
        <v>19</v>
      </c>
      <c r="Z15" s="24"/>
    </row>
    <row r="16" spans="1:26" ht="12.6" customHeight="1" x14ac:dyDescent="0.2">
      <c r="A16" s="80" t="s">
        <v>175</v>
      </c>
      <c r="B16" s="193">
        <v>11</v>
      </c>
      <c r="C16" s="67">
        <v>-66</v>
      </c>
      <c r="D16" s="123"/>
      <c r="E16" s="71">
        <v>-66</v>
      </c>
      <c r="F16" s="52"/>
      <c r="G16" s="69">
        <v>-67</v>
      </c>
      <c r="H16" s="52"/>
      <c r="I16" s="69">
        <v>-68</v>
      </c>
      <c r="J16" s="52"/>
      <c r="K16" s="70">
        <v>-68</v>
      </c>
      <c r="L16" s="123"/>
      <c r="M16" s="71">
        <v>-70</v>
      </c>
      <c r="N16" s="52"/>
      <c r="O16" s="69">
        <v>-70</v>
      </c>
      <c r="P16" s="52"/>
      <c r="Q16" s="69">
        <v>-71</v>
      </c>
      <c r="R16" s="52"/>
      <c r="S16" s="70">
        <v>-72</v>
      </c>
      <c r="T16" s="124"/>
      <c r="U16" s="72">
        <v>-269</v>
      </c>
      <c r="V16" s="127"/>
      <c r="W16" s="69">
        <v>-283</v>
      </c>
      <c r="X16" s="114"/>
      <c r="Y16" s="70">
        <v>-297</v>
      </c>
      <c r="Z16" s="24"/>
    </row>
    <row r="17" spans="1:26" ht="12.6" customHeight="1" x14ac:dyDescent="0.2">
      <c r="A17" s="80" t="s">
        <v>176</v>
      </c>
      <c r="B17" s="193">
        <v>12</v>
      </c>
      <c r="C17" s="73">
        <v>-408</v>
      </c>
      <c r="D17" s="123"/>
      <c r="E17" s="77">
        <v>1706</v>
      </c>
      <c r="F17" s="52"/>
      <c r="G17" s="75">
        <v>1228</v>
      </c>
      <c r="H17" s="52"/>
      <c r="I17" s="75">
        <v>651</v>
      </c>
      <c r="J17" s="52"/>
      <c r="K17" s="76">
        <v>-92</v>
      </c>
      <c r="L17" s="123"/>
      <c r="M17" s="77">
        <v>1303</v>
      </c>
      <c r="N17" s="52"/>
      <c r="O17" s="75">
        <v>1623</v>
      </c>
      <c r="P17" s="52"/>
      <c r="Q17" s="75">
        <v>1348</v>
      </c>
      <c r="R17" s="52"/>
      <c r="S17" s="76">
        <v>-479</v>
      </c>
      <c r="T17" s="124"/>
      <c r="U17" s="78">
        <v>3493</v>
      </c>
      <c r="V17" s="127"/>
      <c r="W17" s="75">
        <v>3795</v>
      </c>
      <c r="X17" s="114"/>
      <c r="Y17" s="76">
        <v>3258</v>
      </c>
      <c r="Z17" s="24"/>
    </row>
    <row r="18" spans="1:26" ht="12.6" customHeight="1" x14ac:dyDescent="0.2">
      <c r="A18" s="290" t="s">
        <v>177</v>
      </c>
      <c r="B18" s="193">
        <v>13</v>
      </c>
      <c r="C18" s="55">
        <v>216</v>
      </c>
      <c r="D18" s="123"/>
      <c r="E18" s="59">
        <v>67</v>
      </c>
      <c r="F18" s="52"/>
      <c r="G18" s="57">
        <v>163</v>
      </c>
      <c r="H18" s="52"/>
      <c r="I18" s="57">
        <v>71</v>
      </c>
      <c r="J18" s="52"/>
      <c r="K18" s="58">
        <v>219</v>
      </c>
      <c r="L18" s="123"/>
      <c r="M18" s="59">
        <v>17</v>
      </c>
      <c r="N18" s="52"/>
      <c r="O18" s="57">
        <v>89</v>
      </c>
      <c r="P18" s="52"/>
      <c r="Q18" s="57">
        <v>-61</v>
      </c>
      <c r="R18" s="52"/>
      <c r="S18" s="58">
        <v>193</v>
      </c>
      <c r="T18" s="124"/>
      <c r="U18" s="60">
        <v>520</v>
      </c>
      <c r="V18" s="127"/>
      <c r="W18" s="57">
        <v>238</v>
      </c>
      <c r="X18" s="114"/>
      <c r="Y18" s="58">
        <v>376</v>
      </c>
      <c r="Z18" s="24"/>
    </row>
    <row r="19" spans="1:26" ht="12.6" customHeight="1" x14ac:dyDescent="0.2">
      <c r="A19" s="80" t="s">
        <v>178</v>
      </c>
      <c r="B19" s="193">
        <v>14</v>
      </c>
      <c r="C19" s="67">
        <v>135</v>
      </c>
      <c r="D19" s="123"/>
      <c r="E19" s="71">
        <v>-7</v>
      </c>
      <c r="F19" s="52"/>
      <c r="G19" s="69">
        <v>52</v>
      </c>
      <c r="H19" s="52"/>
      <c r="I19" s="69">
        <v>-12</v>
      </c>
      <c r="J19" s="52"/>
      <c r="K19" s="70">
        <v>111</v>
      </c>
      <c r="L19" s="123"/>
      <c r="M19" s="71">
        <v>-47</v>
      </c>
      <c r="N19" s="52"/>
      <c r="O19" s="69">
        <v>-10</v>
      </c>
      <c r="P19" s="52"/>
      <c r="Q19" s="69">
        <v>-118</v>
      </c>
      <c r="R19" s="52"/>
      <c r="S19" s="70">
        <v>154</v>
      </c>
      <c r="T19" s="124"/>
      <c r="U19" s="72">
        <v>144</v>
      </c>
      <c r="V19" s="127"/>
      <c r="W19" s="69">
        <v>-21</v>
      </c>
      <c r="X19" s="114"/>
      <c r="Y19" s="70">
        <v>28</v>
      </c>
      <c r="Z19" s="24"/>
    </row>
    <row r="20" spans="1:26" ht="12.6" customHeight="1" x14ac:dyDescent="0.2">
      <c r="A20" s="290" t="s">
        <v>198</v>
      </c>
      <c r="B20" s="193">
        <v>15</v>
      </c>
      <c r="C20" s="73">
        <v>81</v>
      </c>
      <c r="D20" s="123"/>
      <c r="E20" s="77">
        <v>74</v>
      </c>
      <c r="F20" s="153"/>
      <c r="G20" s="75">
        <v>111</v>
      </c>
      <c r="H20" s="153"/>
      <c r="I20" s="75">
        <v>83</v>
      </c>
      <c r="J20" s="153"/>
      <c r="K20" s="76">
        <v>108</v>
      </c>
      <c r="L20" s="123"/>
      <c r="M20" s="77">
        <v>64</v>
      </c>
      <c r="N20" s="153"/>
      <c r="O20" s="75">
        <v>99</v>
      </c>
      <c r="P20" s="153"/>
      <c r="Q20" s="75">
        <v>57</v>
      </c>
      <c r="R20" s="153"/>
      <c r="S20" s="76">
        <v>39</v>
      </c>
      <c r="T20" s="124"/>
      <c r="U20" s="78">
        <v>376</v>
      </c>
      <c r="V20" s="154"/>
      <c r="W20" s="75">
        <v>259</v>
      </c>
      <c r="X20" s="118"/>
      <c r="Y20" s="76">
        <v>348</v>
      </c>
      <c r="Z20" s="24"/>
    </row>
    <row r="21" spans="1:26" ht="4.1500000000000004" customHeight="1" x14ac:dyDescent="0.2">
      <c r="A21" s="114"/>
      <c r="C21" s="156"/>
      <c r="D21" s="114"/>
      <c r="E21" s="412"/>
      <c r="F21" s="121"/>
      <c r="G21" s="412"/>
      <c r="H21" s="121"/>
      <c r="I21" s="412"/>
      <c r="J21" s="121"/>
      <c r="K21" s="412"/>
      <c r="L21" s="114"/>
      <c r="M21" s="412"/>
      <c r="N21" s="121"/>
      <c r="O21" s="412"/>
      <c r="P21" s="121"/>
      <c r="Q21" s="412"/>
      <c r="R21" s="121"/>
      <c r="S21" s="412"/>
      <c r="T21" s="332"/>
      <c r="U21" s="121"/>
      <c r="V21" s="412"/>
      <c r="W21" s="412"/>
      <c r="X21" s="412"/>
      <c r="Y21" s="412"/>
    </row>
    <row r="22" spans="1:26" ht="12.6" customHeight="1" x14ac:dyDescent="0.2">
      <c r="A22" s="43" t="s">
        <v>341</v>
      </c>
      <c r="D22" s="114"/>
      <c r="E22" s="427"/>
      <c r="F22" s="118"/>
      <c r="G22" s="427"/>
      <c r="H22" s="118"/>
      <c r="I22" s="427"/>
      <c r="J22" s="118"/>
      <c r="K22" s="427"/>
      <c r="L22" s="114"/>
      <c r="M22" s="427"/>
      <c r="N22" s="118"/>
      <c r="O22" s="427"/>
      <c r="P22" s="118"/>
      <c r="Q22" s="427"/>
      <c r="R22" s="118"/>
      <c r="S22" s="427"/>
      <c r="T22" s="332"/>
      <c r="U22" s="118"/>
      <c r="V22" s="427"/>
      <c r="W22" s="427"/>
      <c r="X22" s="427"/>
      <c r="Y22" s="427"/>
    </row>
    <row r="23" spans="1:26" ht="12.6" customHeight="1" x14ac:dyDescent="0.2">
      <c r="A23" s="80" t="s">
        <v>381</v>
      </c>
      <c r="B23" s="193">
        <v>16</v>
      </c>
      <c r="C23" s="55">
        <v>1813</v>
      </c>
      <c r="D23" s="123"/>
      <c r="E23" s="59">
        <v>2441</v>
      </c>
      <c r="F23" s="120"/>
      <c r="G23" s="57">
        <v>3031</v>
      </c>
      <c r="H23" s="120"/>
      <c r="I23" s="57">
        <v>766</v>
      </c>
      <c r="J23" s="120"/>
      <c r="K23" s="58">
        <v>893</v>
      </c>
      <c r="L23" s="123"/>
      <c r="M23" s="59">
        <v>1760</v>
      </c>
      <c r="N23" s="120"/>
      <c r="O23" s="57">
        <v>4350</v>
      </c>
      <c r="P23" s="120"/>
      <c r="Q23" s="57">
        <v>518</v>
      </c>
      <c r="R23" s="120"/>
      <c r="S23" s="58">
        <v>2806</v>
      </c>
      <c r="T23" s="124"/>
      <c r="U23" s="60">
        <v>7131</v>
      </c>
      <c r="V23" s="125"/>
      <c r="W23" s="57">
        <v>9434</v>
      </c>
      <c r="X23" s="121"/>
      <c r="Y23" s="58">
        <v>6991</v>
      </c>
      <c r="Z23" s="24"/>
    </row>
    <row r="24" spans="1:26" ht="12.6" customHeight="1" x14ac:dyDescent="0.2">
      <c r="A24" s="80" t="s">
        <v>382</v>
      </c>
      <c r="B24" s="193">
        <v>17</v>
      </c>
      <c r="C24" s="67">
        <v>922</v>
      </c>
      <c r="D24" s="123"/>
      <c r="E24" s="71">
        <v>1044</v>
      </c>
      <c r="F24" s="52"/>
      <c r="G24" s="69">
        <v>941</v>
      </c>
      <c r="H24" s="52"/>
      <c r="I24" s="69">
        <v>882</v>
      </c>
      <c r="J24" s="52"/>
      <c r="K24" s="70">
        <v>901</v>
      </c>
      <c r="L24" s="123"/>
      <c r="M24" s="71">
        <v>936</v>
      </c>
      <c r="N24" s="52"/>
      <c r="O24" s="69">
        <v>746</v>
      </c>
      <c r="P24" s="52"/>
      <c r="Q24" s="69">
        <v>652</v>
      </c>
      <c r="R24" s="52"/>
      <c r="S24" s="70">
        <v>717</v>
      </c>
      <c r="T24" s="124"/>
      <c r="U24" s="72">
        <v>3768</v>
      </c>
      <c r="V24" s="127"/>
      <c r="W24" s="69">
        <v>3051</v>
      </c>
      <c r="X24" s="114"/>
      <c r="Y24" s="70">
        <v>2766</v>
      </c>
      <c r="Z24" s="24"/>
    </row>
    <row r="25" spans="1:26" ht="12.6" customHeight="1" x14ac:dyDescent="0.2">
      <c r="A25" s="84" t="s">
        <v>351</v>
      </c>
      <c r="B25" s="193">
        <v>18</v>
      </c>
      <c r="C25" s="73">
        <v>2735</v>
      </c>
      <c r="D25" s="123"/>
      <c r="E25" s="77">
        <v>3485</v>
      </c>
      <c r="F25" s="153"/>
      <c r="G25" s="75">
        <v>3972</v>
      </c>
      <c r="H25" s="153"/>
      <c r="I25" s="75">
        <v>1648</v>
      </c>
      <c r="J25" s="153"/>
      <c r="K25" s="76">
        <v>1794</v>
      </c>
      <c r="L25" s="123"/>
      <c r="M25" s="77">
        <v>2696</v>
      </c>
      <c r="N25" s="153"/>
      <c r="O25" s="75">
        <v>5096</v>
      </c>
      <c r="P25" s="153"/>
      <c r="Q25" s="75">
        <v>1170</v>
      </c>
      <c r="R25" s="153"/>
      <c r="S25" s="76">
        <v>3523</v>
      </c>
      <c r="T25" s="124"/>
      <c r="U25" s="78">
        <v>10899</v>
      </c>
      <c r="V25" s="154"/>
      <c r="W25" s="75">
        <v>12485</v>
      </c>
      <c r="X25" s="118"/>
      <c r="Y25" s="76">
        <v>9757</v>
      </c>
      <c r="Z25" s="24"/>
    </row>
    <row r="26" spans="1:26" ht="4.1500000000000004" customHeight="1" x14ac:dyDescent="0.2">
      <c r="A26" s="114"/>
      <c r="C26" s="156"/>
      <c r="D26" s="114"/>
      <c r="E26" s="406"/>
      <c r="F26" s="121"/>
      <c r="G26" s="406"/>
      <c r="H26" s="121"/>
      <c r="I26" s="406"/>
      <c r="J26" s="121"/>
      <c r="K26" s="406"/>
      <c r="L26" s="114"/>
      <c r="M26" s="406"/>
      <c r="N26" s="121"/>
      <c r="O26" s="406"/>
      <c r="P26" s="121"/>
      <c r="Q26" s="406"/>
      <c r="R26" s="121"/>
      <c r="S26" s="406"/>
      <c r="T26" s="409"/>
      <c r="U26" s="121"/>
      <c r="V26" s="406"/>
      <c r="W26" s="412"/>
      <c r="X26" s="412"/>
      <c r="Y26" s="412"/>
    </row>
    <row r="27" spans="1:26" ht="12.6" customHeight="1" x14ac:dyDescent="0.2">
      <c r="A27" s="43" t="s">
        <v>383</v>
      </c>
      <c r="C27" s="996"/>
      <c r="D27" s="993"/>
      <c r="E27" s="449"/>
      <c r="F27" s="118"/>
      <c r="G27" s="449"/>
      <c r="H27" s="118"/>
      <c r="I27" s="449"/>
      <c r="J27" s="118"/>
      <c r="K27" s="449"/>
      <c r="L27" s="114"/>
      <c r="M27" s="449"/>
      <c r="N27" s="118"/>
      <c r="O27" s="449"/>
      <c r="P27" s="118"/>
      <c r="Q27" s="449"/>
      <c r="R27" s="114"/>
      <c r="S27" s="449"/>
      <c r="T27" s="409"/>
      <c r="U27" s="118"/>
      <c r="V27" s="449"/>
      <c r="W27" s="427"/>
      <c r="X27" s="427"/>
      <c r="Y27" s="427"/>
    </row>
    <row r="28" spans="1:26" ht="12.6" customHeight="1" x14ac:dyDescent="0.2">
      <c r="A28" s="80" t="s">
        <v>129</v>
      </c>
      <c r="B28" s="193">
        <v>19</v>
      </c>
      <c r="C28" s="991">
        <v>20594</v>
      </c>
      <c r="D28" s="123"/>
      <c r="E28" s="59">
        <v>21490</v>
      </c>
      <c r="F28" s="120"/>
      <c r="G28" s="57">
        <v>20147</v>
      </c>
      <c r="H28" s="120"/>
      <c r="I28" s="57">
        <v>19438</v>
      </c>
      <c r="J28" s="120"/>
      <c r="K28" s="58">
        <v>19295</v>
      </c>
      <c r="L28" s="136"/>
      <c r="M28" s="1067">
        <v>20145</v>
      </c>
      <c r="N28" s="120"/>
      <c r="O28" s="57">
        <v>19915</v>
      </c>
      <c r="P28" s="120"/>
      <c r="Q28" s="57">
        <v>18194</v>
      </c>
      <c r="R28" s="52"/>
      <c r="S28" s="58">
        <v>16762</v>
      </c>
      <c r="T28" s="124"/>
      <c r="U28" s="60">
        <v>21490</v>
      </c>
      <c r="V28" s="125"/>
      <c r="W28" s="57">
        <v>20145</v>
      </c>
      <c r="X28" s="121"/>
      <c r="Y28" s="58">
        <v>16556</v>
      </c>
      <c r="Z28" s="24"/>
    </row>
    <row r="29" spans="1:26" ht="12.6" customHeight="1" x14ac:dyDescent="0.2">
      <c r="A29" s="80" t="s">
        <v>130</v>
      </c>
      <c r="B29" s="193">
        <v>20</v>
      </c>
      <c r="C29" s="67">
        <v>102923</v>
      </c>
      <c r="D29" s="123"/>
      <c r="E29" s="71">
        <v>107418</v>
      </c>
      <c r="F29" s="52"/>
      <c r="G29" s="69">
        <v>101700</v>
      </c>
      <c r="H29" s="52"/>
      <c r="I29" s="69">
        <v>101585</v>
      </c>
      <c r="J29" s="52"/>
      <c r="K29" s="70">
        <v>96571</v>
      </c>
      <c r="L29" s="136"/>
      <c r="M29" s="1065">
        <v>94984</v>
      </c>
      <c r="N29" s="52"/>
      <c r="O29" s="69">
        <v>87782</v>
      </c>
      <c r="P29" s="52"/>
      <c r="Q29" s="69">
        <v>84549</v>
      </c>
      <c r="R29" s="52"/>
      <c r="S29" s="70">
        <v>76717</v>
      </c>
      <c r="T29" s="124"/>
      <c r="U29" s="72">
        <v>107418</v>
      </c>
      <c r="V29" s="127"/>
      <c r="W29" s="69">
        <v>94984</v>
      </c>
      <c r="X29" s="114"/>
      <c r="Y29" s="70">
        <v>86650</v>
      </c>
      <c r="Z29" s="24"/>
    </row>
    <row r="30" spans="1:26" ht="12.6" customHeight="1" x14ac:dyDescent="0.2">
      <c r="A30" s="80" t="s">
        <v>136</v>
      </c>
      <c r="B30" s="193">
        <v>21</v>
      </c>
      <c r="C30" s="55">
        <v>123517</v>
      </c>
      <c r="D30" s="123"/>
      <c r="E30" s="59">
        <v>128908</v>
      </c>
      <c r="F30" s="52"/>
      <c r="G30" s="57">
        <v>121847</v>
      </c>
      <c r="H30" s="52"/>
      <c r="I30" s="57">
        <v>121023</v>
      </c>
      <c r="J30" s="52"/>
      <c r="K30" s="58">
        <v>115866</v>
      </c>
      <c r="L30" s="136"/>
      <c r="M30" s="1067">
        <v>115129</v>
      </c>
      <c r="N30" s="52"/>
      <c r="O30" s="57">
        <v>107697</v>
      </c>
      <c r="P30" s="52"/>
      <c r="Q30" s="57">
        <v>102743</v>
      </c>
      <c r="R30" s="52"/>
      <c r="S30" s="58">
        <v>93479</v>
      </c>
      <c r="T30" s="124"/>
      <c r="U30" s="60">
        <v>128908</v>
      </c>
      <c r="V30" s="127"/>
      <c r="W30" s="57">
        <v>115129</v>
      </c>
      <c r="X30" s="114"/>
      <c r="Y30" s="58">
        <v>103206</v>
      </c>
      <c r="Z30" s="24"/>
    </row>
    <row r="31" spans="1:26" ht="12.6" customHeight="1" x14ac:dyDescent="0.2">
      <c r="A31" s="80" t="s">
        <v>858</v>
      </c>
      <c r="B31" s="447">
        <v>22</v>
      </c>
      <c r="C31" s="250">
        <v>13477</v>
      </c>
      <c r="D31" s="123"/>
      <c r="E31" s="71">
        <v>13157</v>
      </c>
      <c r="F31" s="52"/>
      <c r="G31" s="69">
        <v>12275</v>
      </c>
      <c r="H31" s="52"/>
      <c r="I31" s="69">
        <v>12390</v>
      </c>
      <c r="J31" s="52"/>
      <c r="K31" s="70">
        <v>11549</v>
      </c>
      <c r="L31" s="136"/>
      <c r="M31" s="1065">
        <v>10737</v>
      </c>
      <c r="N31" s="52"/>
      <c r="O31" s="69">
        <v>9626</v>
      </c>
      <c r="P31" s="52"/>
      <c r="Q31" s="69">
        <v>7925</v>
      </c>
      <c r="R31" s="52"/>
      <c r="S31" s="70">
        <v>7022</v>
      </c>
      <c r="T31" s="124"/>
      <c r="U31" s="72">
        <v>13157</v>
      </c>
      <c r="V31" s="127"/>
      <c r="W31" s="69">
        <v>10737</v>
      </c>
      <c r="X31" s="114"/>
      <c r="Y31" s="70">
        <v>8910</v>
      </c>
      <c r="Z31" s="24"/>
    </row>
    <row r="32" spans="1:26" ht="12.6" customHeight="1" x14ac:dyDescent="0.2">
      <c r="A32" s="80" t="s">
        <v>372</v>
      </c>
      <c r="B32" s="193">
        <v>23</v>
      </c>
      <c r="C32" s="73">
        <v>136994</v>
      </c>
      <c r="D32" s="123"/>
      <c r="E32" s="77">
        <v>142065</v>
      </c>
      <c r="F32" s="153"/>
      <c r="G32" s="75">
        <v>134122</v>
      </c>
      <c r="H32" s="153"/>
      <c r="I32" s="75">
        <v>133413</v>
      </c>
      <c r="J32" s="153"/>
      <c r="K32" s="76">
        <v>127415</v>
      </c>
      <c r="L32" s="136"/>
      <c r="M32" s="1068">
        <v>125866</v>
      </c>
      <c r="N32" s="153"/>
      <c r="O32" s="75">
        <v>117323</v>
      </c>
      <c r="P32" s="153"/>
      <c r="Q32" s="75">
        <v>110668</v>
      </c>
      <c r="R32" s="52"/>
      <c r="S32" s="76">
        <v>100501</v>
      </c>
      <c r="T32" s="124"/>
      <c r="U32" s="78">
        <v>142065</v>
      </c>
      <c r="V32" s="154"/>
      <c r="W32" s="75">
        <v>125866</v>
      </c>
      <c r="X32" s="118"/>
      <c r="Y32" s="76">
        <v>112116</v>
      </c>
      <c r="Z32" s="24"/>
    </row>
    <row r="33" spans="1:25" ht="5.25" customHeight="1" x14ac:dyDescent="0.2">
      <c r="C33" s="31"/>
      <c r="E33" s="31"/>
      <c r="F33" s="31"/>
      <c r="G33" s="31"/>
      <c r="H33" s="31"/>
      <c r="I33" s="31"/>
      <c r="J33" s="31"/>
      <c r="K33" s="31"/>
      <c r="M33" s="31"/>
      <c r="N33" s="31"/>
      <c r="O33" s="31"/>
      <c r="P33" s="31"/>
      <c r="Q33" s="31"/>
      <c r="S33" s="31"/>
      <c r="U33" s="31"/>
      <c r="V33" s="31"/>
      <c r="W33" s="31"/>
      <c r="X33" s="31"/>
      <c r="Y33" s="31"/>
    </row>
    <row r="34" spans="1:25" ht="12.6" customHeight="1" x14ac:dyDescent="0.2">
      <c r="A34" s="1533" t="s">
        <v>786</v>
      </c>
      <c r="B34" s="1534"/>
      <c r="C34" s="1534"/>
      <c r="D34" s="1534"/>
      <c r="E34" s="1534"/>
      <c r="F34" s="1534"/>
      <c r="G34" s="1534"/>
      <c r="H34" s="1534"/>
      <c r="I34" s="1534"/>
      <c r="J34" s="1534"/>
      <c r="K34" s="1534"/>
      <c r="L34" s="1534"/>
      <c r="M34" s="1534"/>
      <c r="N34" s="1534"/>
      <c r="O34" s="1534"/>
      <c r="P34" s="1534"/>
      <c r="Q34" s="1534"/>
      <c r="R34" s="1534"/>
      <c r="S34" s="1534"/>
      <c r="T34" s="1534"/>
      <c r="U34" s="1534"/>
      <c r="V34" s="1534"/>
      <c r="W34" s="1534"/>
      <c r="X34" s="1534"/>
      <c r="Y34" s="1534"/>
    </row>
  </sheetData>
  <mergeCells count="3">
    <mergeCell ref="C2:S2"/>
    <mergeCell ref="U2:Y2"/>
    <mergeCell ref="A34:Y34"/>
  </mergeCells>
  <pageMargins left="0.35433070866141736" right="0.19685039370078741" top="0.23622047244094491" bottom="0.23622047244094491" header="0.31496062992125984" footer="0.31496062992125984"/>
  <pageSetup orientation="landscape"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40"/>
  <sheetViews>
    <sheetView showGridLines="0" showRuler="0" zoomScale="136" zoomScaleNormal="136" workbookViewId="0">
      <selection activeCell="A24" sqref="A24"/>
    </sheetView>
  </sheetViews>
  <sheetFormatPr defaultColWidth="13.7109375" defaultRowHeight="12.75" x14ac:dyDescent="0.2"/>
  <cols>
    <col min="1" max="1" width="60.42578125" customWidth="1"/>
    <col min="2" max="2" width="2.140625" customWidth="1"/>
    <col min="3" max="3" width="5.7109375" customWidth="1"/>
    <col min="4" max="4" width="0.28515625" customWidth="1"/>
    <col min="5" max="5" width="5.7109375" customWidth="1"/>
    <col min="6" max="6" width="0.28515625" customWidth="1"/>
    <col min="7" max="7" width="5.7109375" customWidth="1"/>
    <col min="8" max="8" width="0.28515625" customWidth="1"/>
    <col min="9" max="9" width="5.7109375" customWidth="1"/>
    <col min="10" max="10" width="0.28515625" customWidth="1"/>
    <col min="11" max="11" width="5.7109375" customWidth="1"/>
    <col min="12" max="12" width="0.28515625" customWidth="1"/>
    <col min="13" max="13" width="5.7109375" customWidth="1"/>
    <col min="14" max="14" width="0.28515625" customWidth="1"/>
    <col min="15" max="15" width="5.7109375" customWidth="1"/>
    <col min="16" max="16" width="0.28515625" customWidth="1"/>
    <col min="17" max="17" width="5.85546875" customWidth="1"/>
    <col min="18" max="18" width="0.28515625" customWidth="1"/>
    <col min="19" max="19" width="5.85546875" customWidth="1"/>
    <col min="20" max="20" width="0.28515625" customWidth="1"/>
    <col min="21" max="21" width="5.7109375" customWidth="1"/>
    <col min="22" max="22" width="0.28515625" customWidth="1"/>
    <col min="23" max="23" width="5.7109375" customWidth="1"/>
    <col min="24" max="24" width="0.28515625" customWidth="1"/>
    <col min="25" max="25" width="5.7109375" customWidth="1"/>
    <col min="26" max="27" width="0" hidden="1"/>
  </cols>
  <sheetData>
    <row r="1" spans="1:26" ht="12.6" customHeight="1" x14ac:dyDescent="0.2">
      <c r="A1" s="43" t="s">
        <v>384</v>
      </c>
      <c r="D1" s="469"/>
      <c r="E1" s="469"/>
      <c r="F1" s="469"/>
      <c r="G1" s="469"/>
      <c r="H1" s="469"/>
      <c r="I1" s="469"/>
      <c r="J1" s="469"/>
      <c r="K1" s="469"/>
      <c r="L1" s="469"/>
      <c r="M1" s="469"/>
      <c r="N1" s="469"/>
      <c r="O1" s="469"/>
      <c r="P1" s="469"/>
      <c r="Q1" s="469"/>
      <c r="R1" s="469"/>
      <c r="S1" s="469"/>
      <c r="T1" s="43"/>
      <c r="U1" s="469"/>
      <c r="V1" s="469"/>
      <c r="W1" s="469"/>
      <c r="X1" s="337"/>
      <c r="Y1" s="470"/>
      <c r="Z1" s="471"/>
    </row>
    <row r="2" spans="1:26" ht="12.6" customHeight="1" x14ac:dyDescent="0.2">
      <c r="A2" s="52" t="s">
        <v>159</v>
      </c>
      <c r="B2" s="259"/>
      <c r="C2" s="1542" t="s">
        <v>63</v>
      </c>
      <c r="D2" s="1543"/>
      <c r="E2" s="1543"/>
      <c r="F2" s="1543"/>
      <c r="G2" s="1543"/>
      <c r="H2" s="1543"/>
      <c r="I2" s="1543"/>
      <c r="J2" s="1543"/>
      <c r="K2" s="1543"/>
      <c r="L2" s="1543"/>
      <c r="M2" s="1543"/>
      <c r="N2" s="1543"/>
      <c r="O2" s="1543"/>
      <c r="P2" s="1543"/>
      <c r="Q2" s="1543"/>
      <c r="R2" s="1543"/>
      <c r="S2" s="1544"/>
      <c r="T2" s="112"/>
      <c r="U2" s="1542" t="s">
        <v>64</v>
      </c>
      <c r="V2" s="1543"/>
      <c r="W2" s="1543"/>
      <c r="X2" s="1543"/>
      <c r="Y2" s="1544"/>
      <c r="Z2" s="136"/>
    </row>
    <row r="3" spans="1:26" ht="12.6" customHeight="1" x14ac:dyDescent="0.2">
      <c r="A3" s="429" t="s">
        <v>333</v>
      </c>
      <c r="C3" s="446" t="s">
        <v>65</v>
      </c>
      <c r="D3" s="356"/>
      <c r="E3" s="339" t="s">
        <v>66</v>
      </c>
      <c r="F3" s="340"/>
      <c r="G3" s="340" t="s">
        <v>67</v>
      </c>
      <c r="H3" s="340"/>
      <c r="I3" s="340" t="s">
        <v>68</v>
      </c>
      <c r="J3" s="340"/>
      <c r="K3" s="341" t="s">
        <v>69</v>
      </c>
      <c r="L3" s="356"/>
      <c r="M3" s="339" t="s">
        <v>70</v>
      </c>
      <c r="N3" s="340"/>
      <c r="O3" s="340" t="s">
        <v>71</v>
      </c>
      <c r="P3" s="340"/>
      <c r="Q3" s="340" t="s">
        <v>72</v>
      </c>
      <c r="R3" s="340"/>
      <c r="S3" s="341" t="s">
        <v>73</v>
      </c>
      <c r="T3" s="357"/>
      <c r="U3" s="50">
        <v>2021</v>
      </c>
      <c r="V3" s="48"/>
      <c r="W3" s="51">
        <v>2020</v>
      </c>
      <c r="X3" s="260"/>
      <c r="Y3" s="289">
        <v>2019</v>
      </c>
      <c r="Z3" s="472"/>
    </row>
    <row r="4" spans="1:26" ht="12.6" customHeight="1" x14ac:dyDescent="0.2">
      <c r="A4" s="290" t="s">
        <v>160</v>
      </c>
      <c r="C4" s="448"/>
      <c r="D4" s="1"/>
      <c r="E4" s="419"/>
      <c r="F4" s="419"/>
      <c r="G4" s="419"/>
      <c r="H4" s="419"/>
      <c r="I4" s="419"/>
      <c r="J4" s="419"/>
      <c r="K4" s="419"/>
      <c r="L4" s="1"/>
      <c r="M4" s="419"/>
      <c r="N4" s="419"/>
      <c r="O4" s="419"/>
      <c r="P4" s="419"/>
      <c r="Q4" s="419"/>
      <c r="R4" s="419"/>
      <c r="S4" s="419"/>
      <c r="T4" s="1"/>
      <c r="U4" s="419"/>
      <c r="V4" s="419"/>
      <c r="W4" s="419"/>
      <c r="X4" s="473"/>
      <c r="Y4" s="260"/>
      <c r="Z4" s="114"/>
    </row>
    <row r="5" spans="1:26" ht="12.6" customHeight="1" x14ac:dyDescent="0.2">
      <c r="A5" s="209" t="s">
        <v>161</v>
      </c>
      <c r="B5" s="164">
        <v>1</v>
      </c>
      <c r="C5" s="450">
        <v>361</v>
      </c>
      <c r="D5" s="123"/>
      <c r="E5" s="59">
        <v>372</v>
      </c>
      <c r="F5" s="120"/>
      <c r="G5" s="57">
        <v>352</v>
      </c>
      <c r="H5" s="120"/>
      <c r="I5" s="57">
        <v>357</v>
      </c>
      <c r="J5" s="120"/>
      <c r="K5" s="58">
        <v>371</v>
      </c>
      <c r="L5" s="123"/>
      <c r="M5" s="59">
        <v>375</v>
      </c>
      <c r="N5" s="120"/>
      <c r="O5" s="57">
        <v>373</v>
      </c>
      <c r="P5" s="120"/>
      <c r="Q5" s="57">
        <v>402</v>
      </c>
      <c r="R5" s="120"/>
      <c r="S5" s="58">
        <v>398</v>
      </c>
      <c r="T5" s="124"/>
      <c r="U5" s="60">
        <v>1452</v>
      </c>
      <c r="V5" s="120"/>
      <c r="W5" s="57">
        <v>1548</v>
      </c>
      <c r="X5" s="121"/>
      <c r="Y5" s="58">
        <v>1605</v>
      </c>
      <c r="Z5" s="474"/>
    </row>
    <row r="6" spans="1:26" ht="12.6" customHeight="1" x14ac:dyDescent="0.2">
      <c r="A6" s="209" t="s">
        <v>162</v>
      </c>
      <c r="B6" s="164">
        <v>2</v>
      </c>
      <c r="C6" s="451">
        <v>1281</v>
      </c>
      <c r="D6" s="123"/>
      <c r="E6" s="65">
        <v>1169</v>
      </c>
      <c r="F6" s="52"/>
      <c r="G6" s="63">
        <v>1163</v>
      </c>
      <c r="H6" s="52"/>
      <c r="I6" s="63">
        <v>1127</v>
      </c>
      <c r="J6" s="52"/>
      <c r="K6" s="64">
        <v>1165</v>
      </c>
      <c r="L6" s="123"/>
      <c r="M6" s="65">
        <v>1122</v>
      </c>
      <c r="N6" s="52"/>
      <c r="O6" s="63">
        <v>1141</v>
      </c>
      <c r="P6" s="52"/>
      <c r="Q6" s="63">
        <v>1173</v>
      </c>
      <c r="R6" s="52"/>
      <c r="S6" s="64">
        <v>1147</v>
      </c>
      <c r="T6" s="124"/>
      <c r="U6" s="66">
        <v>4624</v>
      </c>
      <c r="V6" s="52"/>
      <c r="W6" s="63">
        <v>4583</v>
      </c>
      <c r="X6" s="114"/>
      <c r="Y6" s="64">
        <v>4232</v>
      </c>
      <c r="Z6" s="474"/>
    </row>
    <row r="7" spans="1:26" ht="12.6" customHeight="1" x14ac:dyDescent="0.2">
      <c r="A7" s="209" t="s">
        <v>163</v>
      </c>
      <c r="B7" s="164">
        <v>3</v>
      </c>
      <c r="C7" s="67">
        <v>0</v>
      </c>
      <c r="D7" s="123"/>
      <c r="E7" s="71">
        <v>0</v>
      </c>
      <c r="F7" s="52"/>
      <c r="G7" s="69">
        <v>0</v>
      </c>
      <c r="H7" s="52"/>
      <c r="I7" s="69">
        <v>0</v>
      </c>
      <c r="J7" s="52"/>
      <c r="K7" s="70">
        <v>0</v>
      </c>
      <c r="L7" s="123"/>
      <c r="M7" s="71">
        <v>0</v>
      </c>
      <c r="N7" s="52"/>
      <c r="O7" s="69">
        <v>0</v>
      </c>
      <c r="P7" s="52"/>
      <c r="Q7" s="69">
        <v>0</v>
      </c>
      <c r="R7" s="52"/>
      <c r="S7" s="70">
        <v>0</v>
      </c>
      <c r="T7" s="124"/>
      <c r="U7" s="72">
        <v>0</v>
      </c>
      <c r="V7" s="52"/>
      <c r="W7" s="69">
        <v>0</v>
      </c>
      <c r="X7" s="114"/>
      <c r="Y7" s="70">
        <v>1</v>
      </c>
      <c r="Z7" s="474"/>
    </row>
    <row r="8" spans="1:26" ht="12.6" customHeight="1" x14ac:dyDescent="0.2">
      <c r="A8" s="80" t="s">
        <v>164</v>
      </c>
      <c r="B8" s="164">
        <v>4</v>
      </c>
      <c r="C8" s="55">
        <v>1642</v>
      </c>
      <c r="D8" s="123"/>
      <c r="E8" s="59">
        <v>1541</v>
      </c>
      <c r="F8" s="52"/>
      <c r="G8" s="57">
        <v>1515</v>
      </c>
      <c r="H8" s="52"/>
      <c r="I8" s="57">
        <v>1484</v>
      </c>
      <c r="J8" s="52"/>
      <c r="K8" s="58">
        <v>1536</v>
      </c>
      <c r="L8" s="123"/>
      <c r="M8" s="59">
        <v>1497</v>
      </c>
      <c r="N8" s="52"/>
      <c r="O8" s="57">
        <v>1514</v>
      </c>
      <c r="P8" s="52"/>
      <c r="Q8" s="57">
        <v>1575</v>
      </c>
      <c r="R8" s="52"/>
      <c r="S8" s="58">
        <v>1545</v>
      </c>
      <c r="T8" s="124"/>
      <c r="U8" s="60">
        <v>6076</v>
      </c>
      <c r="V8" s="52"/>
      <c r="W8" s="57">
        <v>6131</v>
      </c>
      <c r="X8" s="114"/>
      <c r="Y8" s="58">
        <v>5838</v>
      </c>
      <c r="Z8" s="474"/>
    </row>
    <row r="9" spans="1:26" ht="12.6" customHeight="1" x14ac:dyDescent="0.2">
      <c r="A9" s="80" t="s">
        <v>165</v>
      </c>
      <c r="B9" s="164">
        <v>5</v>
      </c>
      <c r="C9" s="67">
        <v>-180</v>
      </c>
      <c r="D9" s="123"/>
      <c r="E9" s="71">
        <v>-165</v>
      </c>
      <c r="F9" s="52"/>
      <c r="G9" s="69">
        <v>-174</v>
      </c>
      <c r="H9" s="52"/>
      <c r="I9" s="69">
        <v>-187</v>
      </c>
      <c r="J9" s="52"/>
      <c r="K9" s="70">
        <v>-179</v>
      </c>
      <c r="L9" s="123"/>
      <c r="M9" s="71">
        <v>-181</v>
      </c>
      <c r="N9" s="52"/>
      <c r="O9" s="69">
        <v>-168</v>
      </c>
      <c r="P9" s="52"/>
      <c r="Q9" s="69">
        <v>-180</v>
      </c>
      <c r="R9" s="52"/>
      <c r="S9" s="70">
        <v>-166</v>
      </c>
      <c r="T9" s="124"/>
      <c r="U9" s="72">
        <v>-705</v>
      </c>
      <c r="V9" s="52"/>
      <c r="W9" s="69">
        <v>-695</v>
      </c>
      <c r="X9" s="114"/>
      <c r="Y9" s="70">
        <v>-662</v>
      </c>
      <c r="Z9" s="474"/>
    </row>
    <row r="10" spans="1:26" ht="12.6" customHeight="1" x14ac:dyDescent="0.2">
      <c r="A10" s="80" t="s">
        <v>166</v>
      </c>
      <c r="B10" s="164">
        <v>6</v>
      </c>
      <c r="C10" s="55">
        <v>1462</v>
      </c>
      <c r="D10" s="123"/>
      <c r="E10" s="59">
        <v>1376</v>
      </c>
      <c r="F10" s="52"/>
      <c r="G10" s="57">
        <v>1341</v>
      </c>
      <c r="H10" s="52"/>
      <c r="I10" s="57">
        <v>1297</v>
      </c>
      <c r="J10" s="52"/>
      <c r="K10" s="58">
        <v>1357</v>
      </c>
      <c r="L10" s="123"/>
      <c r="M10" s="59">
        <v>1316</v>
      </c>
      <c r="N10" s="52"/>
      <c r="O10" s="57">
        <v>1346</v>
      </c>
      <c r="P10" s="52"/>
      <c r="Q10" s="57">
        <v>1395</v>
      </c>
      <c r="R10" s="52"/>
      <c r="S10" s="58">
        <v>1379</v>
      </c>
      <c r="T10" s="124"/>
      <c r="U10" s="60">
        <v>5371</v>
      </c>
      <c r="V10" s="52"/>
      <c r="W10" s="57">
        <v>5436</v>
      </c>
      <c r="X10" s="114"/>
      <c r="Y10" s="58">
        <v>5176</v>
      </c>
      <c r="Z10" s="474"/>
    </row>
    <row r="11" spans="1:26" ht="12.6" customHeight="1" x14ac:dyDescent="0.2">
      <c r="A11" s="80" t="s">
        <v>167</v>
      </c>
      <c r="B11" s="164">
        <v>7</v>
      </c>
      <c r="C11" s="61">
        <v>-1116</v>
      </c>
      <c r="D11" s="123"/>
      <c r="E11" s="65">
        <v>426</v>
      </c>
      <c r="F11" s="52"/>
      <c r="G11" s="63">
        <v>207</v>
      </c>
      <c r="H11" s="52"/>
      <c r="I11" s="63">
        <v>929</v>
      </c>
      <c r="J11" s="52"/>
      <c r="K11" s="64">
        <v>-1016</v>
      </c>
      <c r="L11" s="123"/>
      <c r="M11" s="65">
        <v>441</v>
      </c>
      <c r="N11" s="52"/>
      <c r="O11" s="63">
        <v>346</v>
      </c>
      <c r="P11" s="52"/>
      <c r="Q11" s="63">
        <v>1165</v>
      </c>
      <c r="R11" s="52"/>
      <c r="S11" s="64">
        <v>658</v>
      </c>
      <c r="T11" s="124"/>
      <c r="U11" s="66">
        <v>546</v>
      </c>
      <c r="V11" s="52"/>
      <c r="W11" s="63">
        <v>2610</v>
      </c>
      <c r="X11" s="114"/>
      <c r="Y11" s="64">
        <v>2802</v>
      </c>
      <c r="Z11" s="474"/>
    </row>
    <row r="12" spans="1:26" ht="12.6" customHeight="1" x14ac:dyDescent="0.2">
      <c r="A12" s="80" t="s">
        <v>168</v>
      </c>
      <c r="B12" s="164">
        <v>8</v>
      </c>
      <c r="C12" s="67">
        <v>25</v>
      </c>
      <c r="D12" s="123"/>
      <c r="E12" s="71">
        <v>25</v>
      </c>
      <c r="F12" s="52"/>
      <c r="G12" s="69">
        <v>23</v>
      </c>
      <c r="H12" s="52"/>
      <c r="I12" s="69">
        <v>17</v>
      </c>
      <c r="J12" s="52"/>
      <c r="K12" s="70">
        <v>16</v>
      </c>
      <c r="L12" s="123"/>
      <c r="M12" s="71">
        <v>32</v>
      </c>
      <c r="N12" s="52"/>
      <c r="O12" s="69">
        <v>19</v>
      </c>
      <c r="P12" s="52"/>
      <c r="Q12" s="69">
        <v>21</v>
      </c>
      <c r="R12" s="52"/>
      <c r="S12" s="70">
        <v>20</v>
      </c>
      <c r="T12" s="124"/>
      <c r="U12" s="72">
        <v>81</v>
      </c>
      <c r="V12" s="52"/>
      <c r="W12" s="69">
        <v>92</v>
      </c>
      <c r="X12" s="114"/>
      <c r="Y12" s="70">
        <v>86</v>
      </c>
      <c r="Z12" s="474"/>
    </row>
    <row r="13" spans="1:26" ht="12.6" customHeight="1" x14ac:dyDescent="0.2">
      <c r="A13" s="291" t="s">
        <v>169</v>
      </c>
      <c r="B13" s="164">
        <v>9</v>
      </c>
      <c r="C13" s="73">
        <v>371</v>
      </c>
      <c r="D13" s="123"/>
      <c r="E13" s="77">
        <v>1827</v>
      </c>
      <c r="F13" s="52"/>
      <c r="G13" s="75">
        <v>1571</v>
      </c>
      <c r="H13" s="52"/>
      <c r="I13" s="75">
        <v>2243</v>
      </c>
      <c r="J13" s="52"/>
      <c r="K13" s="76">
        <v>357</v>
      </c>
      <c r="L13" s="123"/>
      <c r="M13" s="77">
        <v>1789</v>
      </c>
      <c r="N13" s="52"/>
      <c r="O13" s="75">
        <v>1711</v>
      </c>
      <c r="P13" s="52"/>
      <c r="Q13" s="75">
        <v>2581</v>
      </c>
      <c r="R13" s="52"/>
      <c r="S13" s="76">
        <v>2057</v>
      </c>
      <c r="T13" s="124"/>
      <c r="U13" s="78">
        <v>5998</v>
      </c>
      <c r="V13" s="52"/>
      <c r="W13" s="75">
        <v>8138</v>
      </c>
      <c r="X13" s="114"/>
      <c r="Y13" s="76">
        <v>8064</v>
      </c>
      <c r="Z13" s="474"/>
    </row>
    <row r="14" spans="1:26" ht="12.6" customHeight="1" x14ac:dyDescent="0.2">
      <c r="A14" s="290" t="s">
        <v>170</v>
      </c>
      <c r="C14" s="420"/>
      <c r="D14" s="146"/>
      <c r="E14" s="432"/>
      <c r="F14" s="114"/>
      <c r="G14" s="412"/>
      <c r="H14" s="114"/>
      <c r="I14" s="412"/>
      <c r="J14" s="114"/>
      <c r="K14" s="421"/>
      <c r="L14" s="146"/>
      <c r="M14" s="432"/>
      <c r="N14" s="114"/>
      <c r="O14" s="412"/>
      <c r="P14" s="114"/>
      <c r="Q14" s="412"/>
      <c r="R14" s="114"/>
      <c r="S14" s="421"/>
      <c r="T14" s="433"/>
      <c r="U14" s="285"/>
      <c r="V14" s="114"/>
      <c r="W14" s="412"/>
      <c r="X14" s="332"/>
      <c r="Y14" s="421"/>
      <c r="Z14" s="474"/>
    </row>
    <row r="15" spans="1:26" ht="12.6" customHeight="1" x14ac:dyDescent="0.2">
      <c r="A15" s="80" t="s">
        <v>171</v>
      </c>
      <c r="B15" s="193">
        <v>10</v>
      </c>
      <c r="C15" s="61">
        <v>1526</v>
      </c>
      <c r="D15" s="123"/>
      <c r="E15" s="452">
        <v>1541</v>
      </c>
      <c r="F15" s="52"/>
      <c r="G15" s="453">
        <v>1364</v>
      </c>
      <c r="H15" s="52"/>
      <c r="I15" s="453">
        <v>1268</v>
      </c>
      <c r="J15" s="52"/>
      <c r="K15" s="454">
        <v>1533</v>
      </c>
      <c r="L15" s="123"/>
      <c r="M15" s="452">
        <v>1367</v>
      </c>
      <c r="N15" s="52"/>
      <c r="O15" s="453">
        <v>1334</v>
      </c>
      <c r="P15" s="52"/>
      <c r="Q15" s="453">
        <v>1531</v>
      </c>
      <c r="R15" s="475"/>
      <c r="S15" s="454">
        <v>1333</v>
      </c>
      <c r="T15" s="476"/>
      <c r="U15" s="66">
        <v>5706</v>
      </c>
      <c r="V15" s="475"/>
      <c r="W15" s="453">
        <v>5565</v>
      </c>
      <c r="X15" s="366"/>
      <c r="Y15" s="454">
        <v>5508</v>
      </c>
      <c r="Z15" s="477"/>
    </row>
    <row r="16" spans="1:26" ht="12.6" customHeight="1" x14ac:dyDescent="0.2">
      <c r="A16" s="80" t="s">
        <v>334</v>
      </c>
      <c r="B16" s="249">
        <v>11</v>
      </c>
      <c r="C16" s="292">
        <v>-1511</v>
      </c>
      <c r="D16" s="123"/>
      <c r="E16" s="452">
        <v>-1</v>
      </c>
      <c r="F16" s="52"/>
      <c r="G16" s="453">
        <v>-11</v>
      </c>
      <c r="H16" s="52"/>
      <c r="I16" s="453">
        <v>585</v>
      </c>
      <c r="J16" s="52"/>
      <c r="K16" s="454">
        <v>-1512</v>
      </c>
      <c r="L16" s="123"/>
      <c r="M16" s="452">
        <v>126</v>
      </c>
      <c r="N16" s="52"/>
      <c r="O16" s="453">
        <v>357</v>
      </c>
      <c r="P16" s="52"/>
      <c r="Q16" s="453">
        <v>750</v>
      </c>
      <c r="R16" s="475"/>
      <c r="S16" s="454">
        <v>273</v>
      </c>
      <c r="T16" s="476"/>
      <c r="U16" s="66">
        <v>-939</v>
      </c>
      <c r="V16" s="475"/>
      <c r="W16" s="453">
        <v>1506</v>
      </c>
      <c r="X16" s="366"/>
      <c r="Y16" s="454">
        <v>1504</v>
      </c>
      <c r="Z16" s="477"/>
    </row>
    <row r="17" spans="1:26" ht="12.6" customHeight="1" x14ac:dyDescent="0.2">
      <c r="A17" s="80" t="s">
        <v>335</v>
      </c>
      <c r="B17" s="249">
        <v>12</v>
      </c>
      <c r="C17" s="292">
        <v>410</v>
      </c>
      <c r="D17" s="123"/>
      <c r="E17" s="452">
        <v>406</v>
      </c>
      <c r="F17" s="52"/>
      <c r="G17" s="453">
        <v>381</v>
      </c>
      <c r="H17" s="52"/>
      <c r="I17" s="453">
        <v>380</v>
      </c>
      <c r="J17" s="52"/>
      <c r="K17" s="454">
        <v>371</v>
      </c>
      <c r="L17" s="123"/>
      <c r="M17" s="452">
        <v>390</v>
      </c>
      <c r="N17" s="52"/>
      <c r="O17" s="453">
        <v>372</v>
      </c>
      <c r="P17" s="52"/>
      <c r="Q17" s="453">
        <v>377</v>
      </c>
      <c r="R17" s="475"/>
      <c r="S17" s="454">
        <v>393</v>
      </c>
      <c r="T17" s="476"/>
      <c r="U17" s="66">
        <v>1538</v>
      </c>
      <c r="V17" s="475"/>
      <c r="W17" s="453">
        <v>1532</v>
      </c>
      <c r="X17" s="366"/>
      <c r="Y17" s="454">
        <v>1493</v>
      </c>
      <c r="Z17" s="477"/>
    </row>
    <row r="18" spans="1:26" ht="12.6" customHeight="1" x14ac:dyDescent="0.2">
      <c r="A18" s="347" t="s">
        <v>174</v>
      </c>
      <c r="B18" s="249">
        <v>13</v>
      </c>
      <c r="C18" s="292">
        <v>13</v>
      </c>
      <c r="D18" s="123"/>
      <c r="E18" s="452">
        <v>13</v>
      </c>
      <c r="F18" s="52"/>
      <c r="G18" s="453">
        <v>12</v>
      </c>
      <c r="H18" s="52"/>
      <c r="I18" s="453">
        <v>12</v>
      </c>
      <c r="J18" s="52"/>
      <c r="K18" s="454">
        <v>12</v>
      </c>
      <c r="L18" s="123"/>
      <c r="M18" s="452">
        <v>15</v>
      </c>
      <c r="N18" s="52"/>
      <c r="O18" s="453">
        <v>20</v>
      </c>
      <c r="P18" s="52"/>
      <c r="Q18" s="453">
        <v>25</v>
      </c>
      <c r="R18" s="475"/>
      <c r="S18" s="454">
        <v>26</v>
      </c>
      <c r="T18" s="476"/>
      <c r="U18" s="66">
        <v>49</v>
      </c>
      <c r="V18" s="475"/>
      <c r="W18" s="453">
        <v>86</v>
      </c>
      <c r="X18" s="366"/>
      <c r="Y18" s="454">
        <v>128</v>
      </c>
      <c r="Z18" s="477"/>
    </row>
    <row r="19" spans="1:26" ht="12.6" customHeight="1" x14ac:dyDescent="0.2">
      <c r="A19" s="80" t="s">
        <v>175</v>
      </c>
      <c r="B19" s="193">
        <v>14</v>
      </c>
      <c r="C19" s="67">
        <v>-279</v>
      </c>
      <c r="D19" s="123"/>
      <c r="E19" s="455">
        <v>-238</v>
      </c>
      <c r="F19" s="52"/>
      <c r="G19" s="456">
        <v>-228</v>
      </c>
      <c r="H19" s="52"/>
      <c r="I19" s="456">
        <v>-200</v>
      </c>
      <c r="J19" s="52"/>
      <c r="K19" s="457">
        <v>-313</v>
      </c>
      <c r="L19" s="123"/>
      <c r="M19" s="455">
        <v>-220</v>
      </c>
      <c r="N19" s="52"/>
      <c r="O19" s="456">
        <v>-214</v>
      </c>
      <c r="P19" s="52"/>
      <c r="Q19" s="456">
        <v>-250</v>
      </c>
      <c r="R19" s="475"/>
      <c r="S19" s="457">
        <v>-180</v>
      </c>
      <c r="T19" s="476"/>
      <c r="U19" s="72">
        <v>-979</v>
      </c>
      <c r="V19" s="475"/>
      <c r="W19" s="456">
        <v>-864</v>
      </c>
      <c r="X19" s="366"/>
      <c r="Y19" s="457">
        <v>-755</v>
      </c>
      <c r="Z19" s="477"/>
    </row>
    <row r="20" spans="1:26" ht="12.6" customHeight="1" x14ac:dyDescent="0.2">
      <c r="A20" s="80" t="s">
        <v>176</v>
      </c>
      <c r="B20" s="193">
        <v>15</v>
      </c>
      <c r="C20" s="73">
        <v>159</v>
      </c>
      <c r="D20" s="123"/>
      <c r="E20" s="458">
        <v>1721</v>
      </c>
      <c r="F20" s="52"/>
      <c r="G20" s="459">
        <v>1518</v>
      </c>
      <c r="H20" s="52"/>
      <c r="I20" s="459">
        <v>2045</v>
      </c>
      <c r="J20" s="52"/>
      <c r="K20" s="460">
        <v>91</v>
      </c>
      <c r="L20" s="123"/>
      <c r="M20" s="458">
        <v>1678</v>
      </c>
      <c r="N20" s="52"/>
      <c r="O20" s="459">
        <v>1869</v>
      </c>
      <c r="P20" s="52"/>
      <c r="Q20" s="459">
        <v>2433</v>
      </c>
      <c r="R20" s="475"/>
      <c r="S20" s="460">
        <v>1845</v>
      </c>
      <c r="T20" s="476"/>
      <c r="U20" s="78">
        <v>5375</v>
      </c>
      <c r="V20" s="475"/>
      <c r="W20" s="459">
        <v>7825</v>
      </c>
      <c r="X20" s="366"/>
      <c r="Y20" s="460">
        <v>7878</v>
      </c>
      <c r="Z20" s="477"/>
    </row>
    <row r="21" spans="1:26" ht="12.6" customHeight="1" x14ac:dyDescent="0.2">
      <c r="A21" s="290" t="s">
        <v>177</v>
      </c>
      <c r="B21" s="193">
        <v>16</v>
      </c>
      <c r="C21" s="55">
        <v>212</v>
      </c>
      <c r="D21" s="123"/>
      <c r="E21" s="461">
        <v>106</v>
      </c>
      <c r="F21" s="52"/>
      <c r="G21" s="462">
        <v>53</v>
      </c>
      <c r="H21" s="52"/>
      <c r="I21" s="462">
        <v>198</v>
      </c>
      <c r="J21" s="52"/>
      <c r="K21" s="463">
        <v>266</v>
      </c>
      <c r="L21" s="123"/>
      <c r="M21" s="461">
        <v>111</v>
      </c>
      <c r="N21" s="52"/>
      <c r="O21" s="462">
        <v>-158</v>
      </c>
      <c r="P21" s="52"/>
      <c r="Q21" s="462">
        <v>148</v>
      </c>
      <c r="R21" s="475"/>
      <c r="S21" s="463">
        <v>212</v>
      </c>
      <c r="T21" s="476"/>
      <c r="U21" s="60">
        <v>623</v>
      </c>
      <c r="V21" s="475"/>
      <c r="W21" s="462">
        <v>313</v>
      </c>
      <c r="X21" s="366"/>
      <c r="Y21" s="463">
        <v>186</v>
      </c>
      <c r="Z21" s="477"/>
    </row>
    <row r="22" spans="1:26" ht="12.6" customHeight="1" x14ac:dyDescent="0.2">
      <c r="A22" s="80" t="s">
        <v>178</v>
      </c>
      <c r="B22" s="193">
        <v>17</v>
      </c>
      <c r="C22" s="61">
        <v>43</v>
      </c>
      <c r="D22" s="123"/>
      <c r="E22" s="452">
        <v>21</v>
      </c>
      <c r="F22" s="52"/>
      <c r="G22" s="453">
        <v>7</v>
      </c>
      <c r="H22" s="52"/>
      <c r="I22" s="453">
        <v>41</v>
      </c>
      <c r="J22" s="52"/>
      <c r="K22" s="454">
        <v>55</v>
      </c>
      <c r="L22" s="123"/>
      <c r="M22" s="452">
        <v>23</v>
      </c>
      <c r="N22" s="52"/>
      <c r="O22" s="453">
        <v>-45</v>
      </c>
      <c r="P22" s="52"/>
      <c r="Q22" s="453">
        <v>30</v>
      </c>
      <c r="R22" s="475"/>
      <c r="S22" s="454">
        <v>48</v>
      </c>
      <c r="T22" s="476"/>
      <c r="U22" s="66">
        <v>124</v>
      </c>
      <c r="V22" s="475"/>
      <c r="W22" s="453">
        <v>56</v>
      </c>
      <c r="X22" s="366"/>
      <c r="Y22" s="454">
        <v>28</v>
      </c>
      <c r="Z22" s="477"/>
    </row>
    <row r="23" spans="1:26" ht="12.6" customHeight="1" x14ac:dyDescent="0.2">
      <c r="A23" s="80" t="s">
        <v>336</v>
      </c>
      <c r="B23" s="193">
        <v>18</v>
      </c>
      <c r="C23" s="67">
        <v>0</v>
      </c>
      <c r="D23" s="123"/>
      <c r="E23" s="455">
        <v>0</v>
      </c>
      <c r="F23" s="52"/>
      <c r="G23" s="456">
        <v>0</v>
      </c>
      <c r="H23" s="52"/>
      <c r="I23" s="456">
        <v>0</v>
      </c>
      <c r="J23" s="52"/>
      <c r="K23" s="457">
        <v>0</v>
      </c>
      <c r="L23" s="123"/>
      <c r="M23" s="455">
        <v>0</v>
      </c>
      <c r="N23" s="52"/>
      <c r="O23" s="456">
        <v>0</v>
      </c>
      <c r="P23" s="52"/>
      <c r="Q23" s="456">
        <v>0</v>
      </c>
      <c r="R23" s="475"/>
      <c r="S23" s="457">
        <v>0</v>
      </c>
      <c r="T23" s="476"/>
      <c r="U23" s="72">
        <v>0</v>
      </c>
      <c r="V23" s="475"/>
      <c r="W23" s="456">
        <v>0</v>
      </c>
      <c r="X23" s="366"/>
      <c r="Y23" s="457">
        <v>-5</v>
      </c>
      <c r="Z23" s="477"/>
    </row>
    <row r="24" spans="1:26" ht="12.6" customHeight="1" x14ac:dyDescent="0.2">
      <c r="A24" s="290" t="s">
        <v>198</v>
      </c>
      <c r="B24" s="193">
        <v>19</v>
      </c>
      <c r="C24" s="73">
        <v>169</v>
      </c>
      <c r="D24" s="123"/>
      <c r="E24" s="458">
        <v>85</v>
      </c>
      <c r="F24" s="52"/>
      <c r="G24" s="459">
        <v>46</v>
      </c>
      <c r="H24" s="52"/>
      <c r="I24" s="459">
        <v>157</v>
      </c>
      <c r="J24" s="52"/>
      <c r="K24" s="460">
        <v>211</v>
      </c>
      <c r="L24" s="123"/>
      <c r="M24" s="458">
        <v>88</v>
      </c>
      <c r="N24" s="52"/>
      <c r="O24" s="459">
        <v>-113</v>
      </c>
      <c r="P24" s="52"/>
      <c r="Q24" s="459">
        <v>118</v>
      </c>
      <c r="R24" s="475"/>
      <c r="S24" s="460">
        <v>164</v>
      </c>
      <c r="T24" s="476"/>
      <c r="U24" s="78">
        <v>499</v>
      </c>
      <c r="V24" s="475"/>
      <c r="W24" s="459">
        <v>257</v>
      </c>
      <c r="X24" s="366"/>
      <c r="Y24" s="460">
        <v>163</v>
      </c>
      <c r="Z24" s="477"/>
    </row>
    <row r="25" spans="1:26" ht="12.6" customHeight="1" x14ac:dyDescent="0.2">
      <c r="A25" s="80" t="s">
        <v>385</v>
      </c>
      <c r="B25" s="193">
        <v>20</v>
      </c>
      <c r="C25" s="55">
        <v>47</v>
      </c>
      <c r="D25" s="123"/>
      <c r="E25" s="461">
        <v>40</v>
      </c>
      <c r="F25" s="52"/>
      <c r="G25" s="462">
        <v>15</v>
      </c>
      <c r="H25" s="52"/>
      <c r="I25" s="462">
        <v>-6</v>
      </c>
      <c r="J25" s="52"/>
      <c r="K25" s="463">
        <v>44</v>
      </c>
      <c r="L25" s="123"/>
      <c r="M25" s="461">
        <v>2</v>
      </c>
      <c r="N25" s="52"/>
      <c r="O25" s="462">
        <v>-18</v>
      </c>
      <c r="P25" s="475"/>
      <c r="Q25" s="462">
        <v>-4</v>
      </c>
      <c r="R25" s="475"/>
      <c r="S25" s="463">
        <v>28</v>
      </c>
      <c r="T25" s="476"/>
      <c r="U25" s="60">
        <v>93</v>
      </c>
      <c r="V25" s="475"/>
      <c r="W25" s="462">
        <v>8</v>
      </c>
      <c r="X25" s="366"/>
      <c r="Y25" s="463">
        <v>-58</v>
      </c>
      <c r="Z25" s="477"/>
    </row>
    <row r="26" spans="1:26" ht="12.6" customHeight="1" x14ac:dyDescent="0.2">
      <c r="A26" s="80" t="s">
        <v>386</v>
      </c>
      <c r="B26" s="193">
        <v>21</v>
      </c>
      <c r="C26" s="61">
        <v>9</v>
      </c>
      <c r="D26" s="123"/>
      <c r="E26" s="452">
        <v>-19</v>
      </c>
      <c r="F26" s="52"/>
      <c r="G26" s="453">
        <v>-78</v>
      </c>
      <c r="H26" s="52"/>
      <c r="I26" s="453">
        <v>0</v>
      </c>
      <c r="J26" s="52"/>
      <c r="K26" s="454">
        <v>-4</v>
      </c>
      <c r="L26" s="123"/>
      <c r="M26" s="452">
        <v>-60</v>
      </c>
      <c r="N26" s="52"/>
      <c r="O26" s="453">
        <v>-230</v>
      </c>
      <c r="P26" s="475"/>
      <c r="Q26" s="453">
        <v>0</v>
      </c>
      <c r="R26" s="475"/>
      <c r="S26" s="454">
        <v>-23</v>
      </c>
      <c r="T26" s="476"/>
      <c r="U26" s="66">
        <v>-101</v>
      </c>
      <c r="V26" s="475"/>
      <c r="W26" s="453">
        <v>-313</v>
      </c>
      <c r="X26" s="366"/>
      <c r="Y26" s="454">
        <v>-291</v>
      </c>
      <c r="Z26" s="477"/>
    </row>
    <row r="27" spans="1:26" ht="12.6" customHeight="1" x14ac:dyDescent="0.2">
      <c r="A27" s="80" t="s">
        <v>387</v>
      </c>
      <c r="B27" s="193">
        <v>22</v>
      </c>
      <c r="C27" s="67">
        <v>-5</v>
      </c>
      <c r="D27" s="123"/>
      <c r="E27" s="455">
        <v>-8</v>
      </c>
      <c r="F27" s="52"/>
      <c r="G27" s="456">
        <v>-1</v>
      </c>
      <c r="H27" s="52"/>
      <c r="I27" s="456">
        <v>-2</v>
      </c>
      <c r="J27" s="52"/>
      <c r="K27" s="457">
        <v>0</v>
      </c>
      <c r="L27" s="123"/>
      <c r="M27" s="455">
        <v>-2</v>
      </c>
      <c r="N27" s="52"/>
      <c r="O27" s="456">
        <v>-1</v>
      </c>
      <c r="P27" s="475"/>
      <c r="Q27" s="456">
        <v>-1</v>
      </c>
      <c r="R27" s="475"/>
      <c r="S27" s="457">
        <v>-2</v>
      </c>
      <c r="T27" s="476"/>
      <c r="U27" s="72">
        <v>-11</v>
      </c>
      <c r="V27" s="475"/>
      <c r="W27" s="456">
        <v>-6</v>
      </c>
      <c r="X27" s="366"/>
      <c r="Y27" s="457">
        <v>-20</v>
      </c>
      <c r="Z27" s="477"/>
    </row>
    <row r="28" spans="1:26" ht="12.6" customHeight="1" x14ac:dyDescent="0.2">
      <c r="A28" s="290" t="s">
        <v>751</v>
      </c>
      <c r="B28" s="465">
        <v>23</v>
      </c>
      <c r="C28" s="466">
        <v>118</v>
      </c>
      <c r="D28" s="478"/>
      <c r="E28" s="458">
        <v>72</v>
      </c>
      <c r="F28" s="479"/>
      <c r="G28" s="459">
        <v>110</v>
      </c>
      <c r="H28" s="479"/>
      <c r="I28" s="459">
        <v>165</v>
      </c>
      <c r="J28" s="479"/>
      <c r="K28" s="460">
        <v>171</v>
      </c>
      <c r="L28" s="478"/>
      <c r="M28" s="458">
        <v>148</v>
      </c>
      <c r="N28" s="479"/>
      <c r="O28" s="459">
        <v>136</v>
      </c>
      <c r="P28" s="479"/>
      <c r="Q28" s="459">
        <v>123</v>
      </c>
      <c r="R28" s="479"/>
      <c r="S28" s="460">
        <v>161</v>
      </c>
      <c r="T28" s="476"/>
      <c r="U28" s="467">
        <v>518</v>
      </c>
      <c r="V28" s="479"/>
      <c r="W28" s="459">
        <v>568</v>
      </c>
      <c r="X28" s="480"/>
      <c r="Y28" s="460">
        <v>532</v>
      </c>
      <c r="Z28" s="477"/>
    </row>
    <row r="29" spans="1:26" ht="4.1500000000000004" customHeight="1" x14ac:dyDescent="0.2">
      <c r="A29" s="114"/>
      <c r="C29" s="156"/>
      <c r="D29" s="114"/>
      <c r="E29" s="121"/>
      <c r="F29" s="121"/>
      <c r="G29" s="121"/>
      <c r="H29" s="121"/>
      <c r="I29" s="121"/>
      <c r="J29" s="121"/>
      <c r="K29" s="121"/>
      <c r="L29" s="114"/>
      <c r="M29" s="121"/>
      <c r="N29" s="121"/>
      <c r="O29" s="121"/>
      <c r="P29" s="121"/>
      <c r="Q29" s="121"/>
      <c r="R29" s="121"/>
      <c r="S29" s="121"/>
      <c r="T29" s="114"/>
      <c r="U29" s="121"/>
      <c r="V29" s="121"/>
      <c r="W29" s="412"/>
      <c r="X29" s="412"/>
      <c r="Y29" s="412"/>
      <c r="Z29" s="332"/>
    </row>
    <row r="30" spans="1:26" ht="12.6" customHeight="1" x14ac:dyDescent="0.2">
      <c r="A30" s="43" t="s">
        <v>341</v>
      </c>
      <c r="D30" s="114"/>
      <c r="E30" s="118"/>
      <c r="F30" s="118"/>
      <c r="G30" s="118"/>
      <c r="H30" s="118"/>
      <c r="I30" s="118"/>
      <c r="J30" s="118"/>
      <c r="K30" s="118"/>
      <c r="L30" s="114"/>
      <c r="M30" s="118"/>
      <c r="N30" s="118"/>
      <c r="O30" s="118"/>
      <c r="P30" s="118"/>
      <c r="Q30" s="118"/>
      <c r="R30" s="118"/>
      <c r="S30" s="118"/>
      <c r="T30" s="114"/>
      <c r="U30" s="118"/>
      <c r="V30" s="118"/>
      <c r="W30" s="427"/>
      <c r="X30" s="427"/>
      <c r="Y30" s="427"/>
      <c r="Z30" s="332"/>
    </row>
    <row r="31" spans="1:26" ht="12.6" customHeight="1" x14ac:dyDescent="0.2">
      <c r="A31" s="80" t="s">
        <v>32</v>
      </c>
      <c r="B31" s="193">
        <v>24</v>
      </c>
      <c r="C31" s="73">
        <v>148</v>
      </c>
      <c r="D31" s="123"/>
      <c r="E31" s="77">
        <v>1020</v>
      </c>
      <c r="F31" s="320"/>
      <c r="G31" s="75">
        <v>199</v>
      </c>
      <c r="H31" s="320"/>
      <c r="I31" s="75">
        <v>191</v>
      </c>
      <c r="J31" s="320"/>
      <c r="K31" s="76">
        <v>154</v>
      </c>
      <c r="L31" s="123"/>
      <c r="M31" s="77">
        <v>838</v>
      </c>
      <c r="N31" s="320"/>
      <c r="O31" s="75">
        <v>230</v>
      </c>
      <c r="P31" s="320"/>
      <c r="Q31" s="75">
        <v>228</v>
      </c>
      <c r="R31" s="320"/>
      <c r="S31" s="76">
        <v>163</v>
      </c>
      <c r="T31" s="124"/>
      <c r="U31" s="78">
        <v>1564</v>
      </c>
      <c r="V31" s="320"/>
      <c r="W31" s="75">
        <v>1459</v>
      </c>
      <c r="X31" s="260"/>
      <c r="Y31" s="76">
        <v>1382</v>
      </c>
      <c r="Z31" s="474"/>
    </row>
    <row r="32" spans="1:26" ht="4.1500000000000004" customHeight="1" x14ac:dyDescent="0.2">
      <c r="A32" s="114"/>
      <c r="C32" s="119"/>
      <c r="D32" s="52"/>
      <c r="E32" s="125"/>
      <c r="F32" s="120"/>
      <c r="G32" s="125"/>
      <c r="H32" s="120"/>
      <c r="I32" s="125"/>
      <c r="J32" s="120"/>
      <c r="K32" s="125"/>
      <c r="L32" s="52"/>
      <c r="M32" s="125"/>
      <c r="N32" s="120"/>
      <c r="O32" s="125"/>
      <c r="P32" s="120"/>
      <c r="Q32" s="125"/>
      <c r="R32" s="120"/>
      <c r="S32" s="125"/>
      <c r="T32" s="127"/>
      <c r="U32" s="120"/>
      <c r="V32" s="120"/>
      <c r="W32" s="125"/>
      <c r="X32" s="121"/>
      <c r="Y32" s="125"/>
      <c r="Z32" s="332"/>
    </row>
    <row r="33" spans="1:26" ht="12.6" customHeight="1" x14ac:dyDescent="0.2">
      <c r="A33" s="43" t="s">
        <v>376</v>
      </c>
      <c r="D33" s="52"/>
      <c r="E33" s="154"/>
      <c r="F33" s="153"/>
      <c r="G33" s="154"/>
      <c r="H33" s="153"/>
      <c r="I33" s="154"/>
      <c r="J33" s="153"/>
      <c r="K33" s="154"/>
      <c r="L33" s="52"/>
      <c r="M33" s="154"/>
      <c r="N33" s="153"/>
      <c r="O33" s="154"/>
      <c r="P33" s="153"/>
      <c r="Q33" s="154"/>
      <c r="R33" s="153"/>
      <c r="S33" s="154"/>
      <c r="T33" s="127"/>
      <c r="U33" s="153"/>
      <c r="V33" s="153"/>
      <c r="W33" s="154"/>
      <c r="X33" s="118"/>
      <c r="Y33" s="154"/>
      <c r="Z33" s="332"/>
    </row>
    <row r="34" spans="1:26" ht="12.6" customHeight="1" x14ac:dyDescent="0.2">
      <c r="A34" s="80" t="s">
        <v>129</v>
      </c>
      <c r="B34" s="193">
        <v>25</v>
      </c>
      <c r="C34" s="55">
        <v>31567</v>
      </c>
      <c r="D34" s="123"/>
      <c r="E34" s="59">
        <v>33391</v>
      </c>
      <c r="F34" s="120"/>
      <c r="G34" s="57">
        <v>33626</v>
      </c>
      <c r="H34" s="120"/>
      <c r="I34" s="57">
        <v>32314</v>
      </c>
      <c r="J34" s="120"/>
      <c r="K34" s="58">
        <v>31898</v>
      </c>
      <c r="L34" s="123"/>
      <c r="M34" s="59">
        <v>33790</v>
      </c>
      <c r="N34" s="120"/>
      <c r="O34" s="57">
        <v>35303</v>
      </c>
      <c r="P34" s="120"/>
      <c r="Q34" s="57">
        <v>37911</v>
      </c>
      <c r="R34" s="120"/>
      <c r="S34" s="58">
        <v>38131</v>
      </c>
      <c r="T34" s="124"/>
      <c r="U34" s="60">
        <v>33391</v>
      </c>
      <c r="V34" s="120"/>
      <c r="W34" s="57">
        <v>33790</v>
      </c>
      <c r="X34" s="121"/>
      <c r="Y34" s="58">
        <v>34711</v>
      </c>
      <c r="Z34" s="474"/>
    </row>
    <row r="35" spans="1:26" ht="12.6" customHeight="1" x14ac:dyDescent="0.2">
      <c r="A35" s="80" t="s">
        <v>388</v>
      </c>
      <c r="B35" s="193">
        <v>26</v>
      </c>
      <c r="C35" s="61">
        <v>467</v>
      </c>
      <c r="D35" s="123"/>
      <c r="E35" s="65">
        <v>519</v>
      </c>
      <c r="F35" s="52"/>
      <c r="G35" s="63">
        <v>514</v>
      </c>
      <c r="H35" s="52"/>
      <c r="I35" s="63">
        <v>509</v>
      </c>
      <c r="J35" s="52"/>
      <c r="K35" s="64">
        <v>496</v>
      </c>
      <c r="L35" s="123"/>
      <c r="M35" s="65">
        <v>541</v>
      </c>
      <c r="N35" s="52"/>
      <c r="O35" s="63">
        <v>563</v>
      </c>
      <c r="P35" s="52"/>
      <c r="Q35" s="63">
        <v>572</v>
      </c>
      <c r="R35" s="52"/>
      <c r="S35" s="64">
        <v>569</v>
      </c>
      <c r="T35" s="124"/>
      <c r="U35" s="66">
        <v>519</v>
      </c>
      <c r="V35" s="52"/>
      <c r="W35" s="63">
        <v>541</v>
      </c>
      <c r="X35" s="114"/>
      <c r="Y35" s="64">
        <v>514</v>
      </c>
      <c r="Z35" s="474"/>
    </row>
    <row r="36" spans="1:26" ht="12.6" customHeight="1" x14ac:dyDescent="0.2">
      <c r="A36" s="468" t="s">
        <v>389</v>
      </c>
      <c r="B36" s="193">
        <v>27</v>
      </c>
      <c r="C36" s="67">
        <v>20</v>
      </c>
      <c r="D36" s="123"/>
      <c r="E36" s="71">
        <v>20</v>
      </c>
      <c r="F36" s="52"/>
      <c r="G36" s="69">
        <v>21</v>
      </c>
      <c r="H36" s="52"/>
      <c r="I36" s="69">
        <v>21</v>
      </c>
      <c r="J36" s="52"/>
      <c r="K36" s="70">
        <v>21</v>
      </c>
      <c r="L36" s="123"/>
      <c r="M36" s="71">
        <v>23</v>
      </c>
      <c r="N36" s="52"/>
      <c r="O36" s="69">
        <v>24</v>
      </c>
      <c r="P36" s="52"/>
      <c r="Q36" s="69">
        <v>26</v>
      </c>
      <c r="R36" s="52"/>
      <c r="S36" s="70">
        <v>27</v>
      </c>
      <c r="T36" s="124"/>
      <c r="U36" s="72">
        <v>20</v>
      </c>
      <c r="V36" s="52"/>
      <c r="W36" s="69">
        <v>23</v>
      </c>
      <c r="X36" s="114"/>
      <c r="Y36" s="70">
        <v>26</v>
      </c>
      <c r="Z36" s="474"/>
    </row>
    <row r="37" spans="1:26" ht="12.6" customHeight="1" x14ac:dyDescent="0.2">
      <c r="A37" s="80" t="s">
        <v>351</v>
      </c>
      <c r="B37" s="465">
        <v>28</v>
      </c>
      <c r="C37" s="466">
        <v>32054</v>
      </c>
      <c r="D37" s="478"/>
      <c r="E37" s="458">
        <v>33930</v>
      </c>
      <c r="F37" s="479"/>
      <c r="G37" s="459">
        <v>34161</v>
      </c>
      <c r="H37" s="479"/>
      <c r="I37" s="459">
        <v>32844</v>
      </c>
      <c r="J37" s="479"/>
      <c r="K37" s="460">
        <v>32415</v>
      </c>
      <c r="L37" s="481"/>
      <c r="M37" s="458">
        <v>34354</v>
      </c>
      <c r="N37" s="479"/>
      <c r="O37" s="459">
        <v>35890</v>
      </c>
      <c r="P37" s="479"/>
      <c r="Q37" s="459">
        <v>38509</v>
      </c>
      <c r="R37" s="479"/>
      <c r="S37" s="460">
        <v>38727</v>
      </c>
      <c r="T37" s="476"/>
      <c r="U37" s="467">
        <v>33930</v>
      </c>
      <c r="V37" s="479"/>
      <c r="W37" s="459">
        <v>34354</v>
      </c>
      <c r="X37" s="480"/>
      <c r="Y37" s="460">
        <v>35251</v>
      </c>
      <c r="Z37" s="477"/>
    </row>
    <row r="38" spans="1:26" ht="3.4" customHeight="1" x14ac:dyDescent="0.2">
      <c r="A38" s="80"/>
      <c r="C38" s="31"/>
      <c r="E38" s="31"/>
      <c r="F38" s="31"/>
      <c r="G38" s="31"/>
      <c r="H38" s="31"/>
      <c r="I38" s="31"/>
      <c r="J38" s="31"/>
      <c r="K38" s="31"/>
      <c r="L38" s="31"/>
      <c r="M38" s="31"/>
      <c r="N38" s="31"/>
      <c r="O38" s="31"/>
      <c r="P38" s="31"/>
      <c r="Q38" s="31"/>
      <c r="R38" s="31"/>
      <c r="S38" s="31"/>
      <c r="U38" s="31"/>
      <c r="V38" s="31"/>
      <c r="W38" s="31"/>
      <c r="X38" s="31"/>
      <c r="Y38" s="31"/>
    </row>
    <row r="39" spans="1:26" ht="25.9" customHeight="1" x14ac:dyDescent="0.2">
      <c r="A39" s="1533" t="s">
        <v>390</v>
      </c>
      <c r="B39" s="1533"/>
      <c r="C39" s="1533"/>
      <c r="D39" s="1533"/>
      <c r="E39" s="1533"/>
      <c r="F39" s="1533"/>
      <c r="G39" s="1533"/>
      <c r="H39" s="1533"/>
      <c r="I39" s="1533"/>
      <c r="J39" s="1533"/>
      <c r="K39" s="1533"/>
      <c r="L39" s="1533"/>
      <c r="M39" s="1533"/>
      <c r="N39" s="1533"/>
      <c r="O39" s="1533"/>
      <c r="P39" s="1533"/>
      <c r="Q39" s="1533"/>
      <c r="R39" s="1533"/>
      <c r="S39" s="1533"/>
      <c r="T39" s="1533"/>
      <c r="U39" s="1533"/>
      <c r="V39" s="1533"/>
      <c r="W39" s="1533"/>
      <c r="X39" s="1533"/>
      <c r="Y39" s="1533"/>
    </row>
    <row r="40" spans="1:26" ht="12.6" customHeight="1" x14ac:dyDescent="0.2">
      <c r="A40" s="1533" t="s">
        <v>825</v>
      </c>
      <c r="B40" s="1533"/>
      <c r="C40" s="1533"/>
      <c r="D40" s="1533"/>
      <c r="E40" s="1533"/>
      <c r="F40" s="1533"/>
      <c r="G40" s="1533"/>
      <c r="H40" s="1533"/>
      <c r="I40" s="1533"/>
      <c r="J40" s="1533"/>
      <c r="K40" s="1533"/>
      <c r="L40" s="1533"/>
      <c r="M40" s="1533"/>
      <c r="N40" s="1533"/>
      <c r="O40" s="1533"/>
      <c r="P40" s="1533"/>
      <c r="Q40" s="1533"/>
      <c r="R40" s="1533"/>
      <c r="S40" s="1533"/>
      <c r="T40" s="1533"/>
      <c r="U40" s="1533"/>
      <c r="V40" s="1533"/>
      <c r="W40" s="1533"/>
      <c r="X40" s="1533"/>
      <c r="Y40" s="1533"/>
    </row>
  </sheetData>
  <mergeCells count="4">
    <mergeCell ref="C2:S2"/>
    <mergeCell ref="U2:Y2"/>
    <mergeCell ref="A40:Y40"/>
    <mergeCell ref="A39:Y39"/>
  </mergeCells>
  <pageMargins left="0.35433070866141736" right="0.19685039370078741" top="0.23622047244094491" bottom="0.23622047244094491" header="0.31496062992125984" footer="0.31496062992125984"/>
  <pageSetup orientation="landscape"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A42"/>
  <sheetViews>
    <sheetView showGridLines="0" showRuler="0" zoomScale="136" zoomScaleNormal="136" workbookViewId="0">
      <selection activeCell="C1" sqref="C1"/>
    </sheetView>
  </sheetViews>
  <sheetFormatPr defaultColWidth="13.7109375" defaultRowHeight="12.75" x14ac:dyDescent="0.2"/>
  <cols>
    <col min="1" max="1" width="60.42578125" customWidth="1"/>
    <col min="2" max="2" width="2.140625" customWidth="1"/>
    <col min="3" max="3" width="5.7109375" customWidth="1"/>
    <col min="4" max="4" width="0.28515625" customWidth="1"/>
    <col min="5" max="5" width="5.7109375" customWidth="1"/>
    <col min="6" max="6" width="0.28515625" customWidth="1"/>
    <col min="7" max="7" width="5.7109375" customWidth="1"/>
    <col min="8" max="8" width="0.28515625" customWidth="1"/>
    <col min="9" max="9" width="5.7109375" customWidth="1"/>
    <col min="10" max="10" width="0.28515625" customWidth="1"/>
    <col min="11" max="11" width="5.7109375" customWidth="1"/>
    <col min="12" max="12" width="0.28515625" customWidth="1"/>
    <col min="13" max="13" width="5.7109375" customWidth="1"/>
    <col min="14" max="14" width="0.28515625" customWidth="1"/>
    <col min="15" max="15" width="5.7109375" customWidth="1"/>
    <col min="16" max="16" width="0.28515625" customWidth="1"/>
    <col min="17" max="17" width="5.7109375" customWidth="1"/>
    <col min="18" max="18" width="0.28515625" customWidth="1"/>
    <col min="19" max="19" width="5.7109375" customWidth="1"/>
    <col min="20" max="20" width="0.28515625" customWidth="1"/>
    <col min="21" max="21" width="5.7109375" customWidth="1"/>
    <col min="22" max="22" width="0.28515625" customWidth="1"/>
    <col min="23" max="23" width="5.7109375" customWidth="1"/>
    <col min="24" max="24" width="0.5703125" customWidth="1"/>
    <col min="25" max="25" width="5.7109375" customWidth="1"/>
  </cols>
  <sheetData>
    <row r="1" spans="1:27" ht="12.6" customHeight="1" x14ac:dyDescent="0.2">
      <c r="A1" s="43" t="s">
        <v>31</v>
      </c>
      <c r="D1" s="469"/>
      <c r="E1" s="469"/>
      <c r="F1" s="469"/>
      <c r="G1" s="469"/>
      <c r="H1" s="469"/>
      <c r="I1" s="469"/>
      <c r="J1" s="469"/>
      <c r="K1" s="469"/>
      <c r="L1" s="469"/>
      <c r="M1" s="469"/>
      <c r="N1" s="469"/>
      <c r="O1" s="469"/>
      <c r="P1" s="469"/>
      <c r="Q1" s="469"/>
      <c r="R1" s="469"/>
      <c r="S1" s="469"/>
      <c r="T1" s="43"/>
      <c r="U1" s="469"/>
      <c r="V1" s="469"/>
      <c r="W1" s="469"/>
      <c r="X1" s="337"/>
      <c r="Y1" s="470"/>
    </row>
    <row r="2" spans="1:27" ht="15.75" customHeight="1" x14ac:dyDescent="0.2">
      <c r="A2" s="52" t="s">
        <v>391</v>
      </c>
      <c r="B2" s="259"/>
      <c r="C2" s="1542" t="s">
        <v>63</v>
      </c>
      <c r="D2" s="1543"/>
      <c r="E2" s="1543"/>
      <c r="F2" s="1543"/>
      <c r="G2" s="1543"/>
      <c r="H2" s="1543"/>
      <c r="I2" s="1543"/>
      <c r="J2" s="1543"/>
      <c r="K2" s="1543"/>
      <c r="L2" s="1543"/>
      <c r="M2" s="1543"/>
      <c r="N2" s="1543"/>
      <c r="O2" s="1543"/>
      <c r="P2" s="1543"/>
      <c r="Q2" s="1543"/>
      <c r="R2" s="1543"/>
      <c r="S2" s="1544"/>
      <c r="T2" s="112"/>
      <c r="U2" s="1542" t="s">
        <v>64</v>
      </c>
      <c r="V2" s="1543"/>
      <c r="W2" s="1543"/>
      <c r="X2" s="1543"/>
      <c r="Y2" s="1544"/>
      <c r="Z2" s="24"/>
    </row>
    <row r="3" spans="1:27" ht="12.6" customHeight="1" x14ac:dyDescent="0.2">
      <c r="A3" s="464" t="s">
        <v>333</v>
      </c>
      <c r="C3" s="446" t="s">
        <v>65</v>
      </c>
      <c r="D3" s="356"/>
      <c r="E3" s="339" t="s">
        <v>66</v>
      </c>
      <c r="F3" s="340"/>
      <c r="G3" s="340" t="s">
        <v>67</v>
      </c>
      <c r="H3" s="340"/>
      <c r="I3" s="340" t="s">
        <v>68</v>
      </c>
      <c r="J3" s="340"/>
      <c r="K3" s="341" t="s">
        <v>69</v>
      </c>
      <c r="L3" s="356"/>
      <c r="M3" s="339" t="s">
        <v>70</v>
      </c>
      <c r="N3" s="340"/>
      <c r="O3" s="340" t="s">
        <v>71</v>
      </c>
      <c r="P3" s="340"/>
      <c r="Q3" s="340" t="s">
        <v>72</v>
      </c>
      <c r="R3" s="340"/>
      <c r="S3" s="341" t="s">
        <v>73</v>
      </c>
      <c r="T3" s="357"/>
      <c r="U3" s="50">
        <v>2021</v>
      </c>
      <c r="V3" s="48"/>
      <c r="W3" s="51">
        <v>2020</v>
      </c>
      <c r="X3" s="260"/>
      <c r="Y3" s="289">
        <v>2019</v>
      </c>
      <c r="Z3" s="24"/>
    </row>
    <row r="4" spans="1:27" ht="15.75" customHeight="1" x14ac:dyDescent="0.2">
      <c r="A4" s="290" t="s">
        <v>160</v>
      </c>
      <c r="C4" s="448"/>
      <c r="D4" s="1"/>
      <c r="E4" s="419"/>
      <c r="F4" s="419"/>
      <c r="G4" s="419"/>
      <c r="H4" s="419"/>
      <c r="I4" s="419"/>
      <c r="J4" s="419"/>
      <c r="K4" s="419"/>
      <c r="L4" s="1"/>
      <c r="M4" s="419"/>
      <c r="N4" s="419"/>
      <c r="O4" s="419"/>
      <c r="P4" s="419"/>
      <c r="Q4" s="419"/>
      <c r="R4" s="419"/>
      <c r="S4" s="419"/>
      <c r="T4" s="1"/>
      <c r="U4" s="419"/>
      <c r="V4" s="419"/>
      <c r="W4" s="419"/>
      <c r="X4" s="473"/>
      <c r="Y4" s="260"/>
    </row>
    <row r="5" spans="1:27" ht="12.6" customHeight="1" x14ac:dyDescent="0.2">
      <c r="A5" s="80" t="s">
        <v>161</v>
      </c>
      <c r="B5" s="164">
        <v>1</v>
      </c>
      <c r="C5" s="55">
        <v>285</v>
      </c>
      <c r="D5" s="123"/>
      <c r="E5" s="59">
        <v>295</v>
      </c>
      <c r="F5" s="120"/>
      <c r="G5" s="57">
        <v>279</v>
      </c>
      <c r="H5" s="120"/>
      <c r="I5" s="57">
        <v>290</v>
      </c>
      <c r="J5" s="120"/>
      <c r="K5" s="58">
        <v>293</v>
      </c>
      <c r="L5" s="123"/>
      <c r="M5" s="59">
        <v>287</v>
      </c>
      <c r="N5" s="120"/>
      <c r="O5" s="57">
        <v>280</v>
      </c>
      <c r="P5" s="120"/>
      <c r="Q5" s="57">
        <v>290</v>
      </c>
      <c r="R5" s="120"/>
      <c r="S5" s="58">
        <v>297</v>
      </c>
      <c r="T5" s="124"/>
      <c r="U5" s="60">
        <v>1157</v>
      </c>
      <c r="V5" s="125"/>
      <c r="W5" s="57">
        <v>1154</v>
      </c>
      <c r="X5" s="121"/>
      <c r="Y5" s="58">
        <v>1209</v>
      </c>
      <c r="Z5" s="24"/>
    </row>
    <row r="6" spans="1:27" ht="12.6" customHeight="1" x14ac:dyDescent="0.2">
      <c r="A6" s="80" t="s">
        <v>162</v>
      </c>
      <c r="B6" s="164">
        <v>2</v>
      </c>
      <c r="C6" s="67">
        <v>1011</v>
      </c>
      <c r="D6" s="123"/>
      <c r="E6" s="71">
        <v>927</v>
      </c>
      <c r="F6" s="52"/>
      <c r="G6" s="69">
        <v>924</v>
      </c>
      <c r="H6" s="52"/>
      <c r="I6" s="69">
        <v>918</v>
      </c>
      <c r="J6" s="52"/>
      <c r="K6" s="70">
        <v>920</v>
      </c>
      <c r="L6" s="123"/>
      <c r="M6" s="71">
        <v>861</v>
      </c>
      <c r="N6" s="52"/>
      <c r="O6" s="69">
        <v>856</v>
      </c>
      <c r="P6" s="52"/>
      <c r="Q6" s="69">
        <v>846</v>
      </c>
      <c r="R6" s="52"/>
      <c r="S6" s="70">
        <v>855</v>
      </c>
      <c r="T6" s="124"/>
      <c r="U6" s="72">
        <v>3689</v>
      </c>
      <c r="V6" s="127"/>
      <c r="W6" s="69">
        <v>3418</v>
      </c>
      <c r="X6" s="114"/>
      <c r="Y6" s="70">
        <v>3192</v>
      </c>
      <c r="Z6" s="24"/>
    </row>
    <row r="7" spans="1:27" ht="12.6" customHeight="1" x14ac:dyDescent="0.2">
      <c r="A7" s="80" t="s">
        <v>164</v>
      </c>
      <c r="B7" s="164">
        <v>3</v>
      </c>
      <c r="C7" s="55">
        <v>1296</v>
      </c>
      <c r="D7" s="123"/>
      <c r="E7" s="59">
        <v>1222</v>
      </c>
      <c r="F7" s="52"/>
      <c r="G7" s="57">
        <v>1203</v>
      </c>
      <c r="H7" s="52"/>
      <c r="I7" s="57">
        <v>1208</v>
      </c>
      <c r="J7" s="52"/>
      <c r="K7" s="58">
        <v>1213</v>
      </c>
      <c r="L7" s="123"/>
      <c r="M7" s="59">
        <v>1148</v>
      </c>
      <c r="N7" s="52"/>
      <c r="O7" s="57">
        <v>1136</v>
      </c>
      <c r="P7" s="52"/>
      <c r="Q7" s="57">
        <v>1136</v>
      </c>
      <c r="R7" s="52"/>
      <c r="S7" s="58">
        <v>1152</v>
      </c>
      <c r="T7" s="124"/>
      <c r="U7" s="60">
        <v>4846</v>
      </c>
      <c r="V7" s="127"/>
      <c r="W7" s="57">
        <v>4572</v>
      </c>
      <c r="X7" s="114"/>
      <c r="Y7" s="58">
        <v>4401</v>
      </c>
      <c r="Z7" s="24"/>
      <c r="AA7" s="992"/>
    </row>
    <row r="8" spans="1:27" ht="12.6" customHeight="1" x14ac:dyDescent="0.2">
      <c r="A8" s="80" t="s">
        <v>165</v>
      </c>
      <c r="B8" s="164">
        <v>4</v>
      </c>
      <c r="C8" s="67">
        <v>-143</v>
      </c>
      <c r="D8" s="123"/>
      <c r="E8" s="71">
        <v>-131</v>
      </c>
      <c r="F8" s="52"/>
      <c r="G8" s="69">
        <v>-139</v>
      </c>
      <c r="H8" s="52"/>
      <c r="I8" s="69">
        <v>-152</v>
      </c>
      <c r="J8" s="52"/>
      <c r="K8" s="70">
        <v>-141</v>
      </c>
      <c r="L8" s="123"/>
      <c r="M8" s="71">
        <v>-138</v>
      </c>
      <c r="N8" s="52"/>
      <c r="O8" s="69">
        <v>-126</v>
      </c>
      <c r="P8" s="52"/>
      <c r="Q8" s="69">
        <v>-130</v>
      </c>
      <c r="R8" s="52"/>
      <c r="S8" s="70">
        <v>-124</v>
      </c>
      <c r="T8" s="124"/>
      <c r="U8" s="72">
        <v>-563</v>
      </c>
      <c r="V8" s="127"/>
      <c r="W8" s="69">
        <v>-518</v>
      </c>
      <c r="X8" s="114"/>
      <c r="Y8" s="70">
        <v>-499</v>
      </c>
      <c r="Z8" s="24"/>
      <c r="AA8" s="992"/>
    </row>
    <row r="9" spans="1:27" ht="12.6" customHeight="1" x14ac:dyDescent="0.2">
      <c r="A9" s="80" t="s">
        <v>166</v>
      </c>
      <c r="B9" s="164">
        <v>5</v>
      </c>
      <c r="C9" s="55">
        <v>1153</v>
      </c>
      <c r="D9" s="123"/>
      <c r="E9" s="59">
        <v>1091</v>
      </c>
      <c r="F9" s="52"/>
      <c r="G9" s="57">
        <v>1064</v>
      </c>
      <c r="H9" s="52"/>
      <c r="I9" s="57">
        <v>1056</v>
      </c>
      <c r="J9" s="52"/>
      <c r="K9" s="58">
        <v>1072</v>
      </c>
      <c r="L9" s="123"/>
      <c r="M9" s="59">
        <v>1010</v>
      </c>
      <c r="N9" s="52"/>
      <c r="O9" s="57">
        <v>1010</v>
      </c>
      <c r="P9" s="52"/>
      <c r="Q9" s="57">
        <v>1006</v>
      </c>
      <c r="R9" s="52"/>
      <c r="S9" s="58">
        <v>1028</v>
      </c>
      <c r="T9" s="124"/>
      <c r="U9" s="60">
        <v>4283</v>
      </c>
      <c r="V9" s="127"/>
      <c r="W9" s="57">
        <v>4054</v>
      </c>
      <c r="X9" s="114"/>
      <c r="Y9" s="58">
        <v>3902</v>
      </c>
      <c r="Z9" s="24"/>
      <c r="AA9" s="992"/>
    </row>
    <row r="10" spans="1:27" ht="12.6" customHeight="1" x14ac:dyDescent="0.2">
      <c r="A10" s="80" t="s">
        <v>167</v>
      </c>
      <c r="B10" s="164">
        <v>6</v>
      </c>
      <c r="C10" s="61">
        <v>-883</v>
      </c>
      <c r="D10" s="123"/>
      <c r="E10" s="65">
        <v>341</v>
      </c>
      <c r="F10" s="52"/>
      <c r="G10" s="63">
        <v>168</v>
      </c>
      <c r="H10" s="52"/>
      <c r="I10" s="63">
        <v>753</v>
      </c>
      <c r="J10" s="52"/>
      <c r="K10" s="64">
        <v>-801</v>
      </c>
      <c r="L10" s="123"/>
      <c r="M10" s="65">
        <v>339</v>
      </c>
      <c r="N10" s="52"/>
      <c r="O10" s="63">
        <v>251</v>
      </c>
      <c r="P10" s="52"/>
      <c r="Q10" s="63">
        <v>837</v>
      </c>
      <c r="R10" s="52"/>
      <c r="S10" s="64">
        <v>523</v>
      </c>
      <c r="T10" s="124"/>
      <c r="U10" s="66">
        <v>461</v>
      </c>
      <c r="V10" s="127"/>
      <c r="W10" s="63">
        <v>1950</v>
      </c>
      <c r="X10" s="114"/>
      <c r="Y10" s="64">
        <v>2105</v>
      </c>
      <c r="Z10" s="24"/>
      <c r="AA10" s="992"/>
    </row>
    <row r="11" spans="1:27" ht="12.6" customHeight="1" x14ac:dyDescent="0.2">
      <c r="A11" s="80" t="s">
        <v>168</v>
      </c>
      <c r="B11" s="164">
        <v>7</v>
      </c>
      <c r="C11" s="67">
        <v>20</v>
      </c>
      <c r="D11" s="123"/>
      <c r="E11" s="71">
        <v>20</v>
      </c>
      <c r="F11" s="52"/>
      <c r="G11" s="69">
        <v>18</v>
      </c>
      <c r="H11" s="52"/>
      <c r="I11" s="69">
        <v>13</v>
      </c>
      <c r="J11" s="52"/>
      <c r="K11" s="70">
        <v>13</v>
      </c>
      <c r="L11" s="123"/>
      <c r="M11" s="71">
        <v>24</v>
      </c>
      <c r="N11" s="52"/>
      <c r="O11" s="69">
        <v>15</v>
      </c>
      <c r="P11" s="52"/>
      <c r="Q11" s="69">
        <v>15</v>
      </c>
      <c r="R11" s="52"/>
      <c r="S11" s="70">
        <v>15</v>
      </c>
      <c r="T11" s="124"/>
      <c r="U11" s="72">
        <v>64</v>
      </c>
      <c r="V11" s="127"/>
      <c r="W11" s="69">
        <v>69</v>
      </c>
      <c r="X11" s="114"/>
      <c r="Y11" s="70">
        <v>65</v>
      </c>
      <c r="Z11" s="24"/>
      <c r="AA11" s="992"/>
    </row>
    <row r="12" spans="1:27" ht="12.6" customHeight="1" x14ac:dyDescent="0.2">
      <c r="A12" s="291" t="s">
        <v>169</v>
      </c>
      <c r="B12" s="164">
        <v>8</v>
      </c>
      <c r="C12" s="73">
        <v>290</v>
      </c>
      <c r="D12" s="123"/>
      <c r="E12" s="77">
        <v>1452</v>
      </c>
      <c r="F12" s="52"/>
      <c r="G12" s="75">
        <v>1250</v>
      </c>
      <c r="H12" s="52"/>
      <c r="I12" s="75">
        <v>1822</v>
      </c>
      <c r="J12" s="52"/>
      <c r="K12" s="76">
        <v>284</v>
      </c>
      <c r="L12" s="123"/>
      <c r="M12" s="77">
        <v>1373</v>
      </c>
      <c r="N12" s="52"/>
      <c r="O12" s="75">
        <v>1276</v>
      </c>
      <c r="P12" s="52"/>
      <c r="Q12" s="75">
        <v>1858</v>
      </c>
      <c r="R12" s="52"/>
      <c r="S12" s="76">
        <v>1566</v>
      </c>
      <c r="T12" s="124"/>
      <c r="U12" s="78">
        <v>4808</v>
      </c>
      <c r="V12" s="127"/>
      <c r="W12" s="75">
        <v>6073</v>
      </c>
      <c r="X12" s="114"/>
      <c r="Y12" s="76">
        <v>6072</v>
      </c>
      <c r="Z12" s="24"/>
      <c r="AA12" s="992"/>
    </row>
    <row r="13" spans="1:27" ht="12.6" customHeight="1" x14ac:dyDescent="0.2">
      <c r="A13" s="290" t="s">
        <v>170</v>
      </c>
      <c r="C13" s="420"/>
      <c r="D13" s="146"/>
      <c r="E13" s="432"/>
      <c r="F13" s="114"/>
      <c r="G13" s="412"/>
      <c r="H13" s="114"/>
      <c r="I13" s="412"/>
      <c r="J13" s="114"/>
      <c r="K13" s="421"/>
      <c r="L13" s="146"/>
      <c r="M13" s="432"/>
      <c r="N13" s="114"/>
      <c r="O13" s="412"/>
      <c r="P13" s="114"/>
      <c r="Q13" s="412"/>
      <c r="R13" s="114"/>
      <c r="S13" s="421"/>
      <c r="T13" s="433"/>
      <c r="U13" s="285"/>
      <c r="V13" s="332"/>
      <c r="W13" s="412"/>
      <c r="X13" s="332"/>
      <c r="Y13" s="421"/>
      <c r="Z13" s="24"/>
      <c r="AA13" s="992"/>
    </row>
    <row r="14" spans="1:27" ht="12.6" customHeight="1" x14ac:dyDescent="0.2">
      <c r="A14" s="80" t="s">
        <v>171</v>
      </c>
      <c r="B14" s="164">
        <v>9</v>
      </c>
      <c r="C14" s="61">
        <v>1204</v>
      </c>
      <c r="D14" s="123"/>
      <c r="E14" s="452">
        <v>1221</v>
      </c>
      <c r="F14" s="52"/>
      <c r="G14" s="453">
        <v>1083</v>
      </c>
      <c r="H14" s="52"/>
      <c r="I14" s="453">
        <v>1030</v>
      </c>
      <c r="J14" s="52"/>
      <c r="K14" s="454">
        <v>1212</v>
      </c>
      <c r="L14" s="123"/>
      <c r="M14" s="452">
        <v>1050</v>
      </c>
      <c r="N14" s="52"/>
      <c r="O14" s="453">
        <v>1000</v>
      </c>
      <c r="P14" s="52"/>
      <c r="Q14" s="453">
        <v>1103</v>
      </c>
      <c r="R14" s="475"/>
      <c r="S14" s="454">
        <v>994</v>
      </c>
      <c r="T14" s="476"/>
      <c r="U14" s="66">
        <v>4546</v>
      </c>
      <c r="V14" s="492"/>
      <c r="W14" s="453">
        <v>4147</v>
      </c>
      <c r="X14" s="366"/>
      <c r="Y14" s="454">
        <v>4154</v>
      </c>
      <c r="Z14" s="24"/>
      <c r="AA14" s="992"/>
    </row>
    <row r="15" spans="1:27" ht="12.6" customHeight="1" x14ac:dyDescent="0.2">
      <c r="A15" s="80" t="s">
        <v>334</v>
      </c>
      <c r="B15" s="249">
        <v>10</v>
      </c>
      <c r="C15" s="292">
        <v>-1194</v>
      </c>
      <c r="D15" s="123"/>
      <c r="E15" s="452">
        <v>1</v>
      </c>
      <c r="F15" s="52"/>
      <c r="G15" s="453">
        <v>-6</v>
      </c>
      <c r="H15" s="52"/>
      <c r="I15" s="453">
        <v>475</v>
      </c>
      <c r="J15" s="52"/>
      <c r="K15" s="454">
        <v>-1195</v>
      </c>
      <c r="L15" s="123"/>
      <c r="M15" s="452">
        <v>96</v>
      </c>
      <c r="N15" s="52"/>
      <c r="O15" s="453">
        <v>262</v>
      </c>
      <c r="P15" s="52"/>
      <c r="Q15" s="453">
        <v>536</v>
      </c>
      <c r="R15" s="475"/>
      <c r="S15" s="454">
        <v>235</v>
      </c>
      <c r="T15" s="476"/>
      <c r="U15" s="66">
        <v>-725</v>
      </c>
      <c r="V15" s="492"/>
      <c r="W15" s="453">
        <v>1129</v>
      </c>
      <c r="X15" s="366"/>
      <c r="Y15" s="454">
        <v>1126</v>
      </c>
      <c r="Z15" s="24"/>
      <c r="AA15" s="992"/>
    </row>
    <row r="16" spans="1:27" ht="12.6" customHeight="1" x14ac:dyDescent="0.2">
      <c r="A16" s="80" t="s">
        <v>335</v>
      </c>
      <c r="B16" s="249">
        <v>11</v>
      </c>
      <c r="C16" s="292">
        <v>324</v>
      </c>
      <c r="D16" s="123"/>
      <c r="E16" s="452">
        <v>322</v>
      </c>
      <c r="F16" s="52"/>
      <c r="G16" s="453">
        <v>302</v>
      </c>
      <c r="H16" s="52"/>
      <c r="I16" s="453">
        <v>309</v>
      </c>
      <c r="J16" s="52"/>
      <c r="K16" s="454">
        <v>293</v>
      </c>
      <c r="L16" s="123"/>
      <c r="M16" s="452">
        <v>299</v>
      </c>
      <c r="N16" s="52"/>
      <c r="O16" s="453">
        <v>279</v>
      </c>
      <c r="P16" s="52"/>
      <c r="Q16" s="453">
        <v>273</v>
      </c>
      <c r="R16" s="475"/>
      <c r="S16" s="454">
        <v>292</v>
      </c>
      <c r="T16" s="476"/>
      <c r="U16" s="66">
        <v>1226</v>
      </c>
      <c r="V16" s="492"/>
      <c r="W16" s="453">
        <v>1143</v>
      </c>
      <c r="X16" s="366"/>
      <c r="Y16" s="454">
        <v>1125</v>
      </c>
      <c r="Z16" s="24"/>
      <c r="AA16" s="992"/>
    </row>
    <row r="17" spans="1:27" ht="12.6" customHeight="1" x14ac:dyDescent="0.2">
      <c r="A17" s="347" t="s">
        <v>174</v>
      </c>
      <c r="B17" s="249">
        <v>12</v>
      </c>
      <c r="C17" s="292">
        <v>10</v>
      </c>
      <c r="D17" s="123"/>
      <c r="E17" s="452">
        <v>10</v>
      </c>
      <c r="F17" s="52"/>
      <c r="G17" s="453">
        <v>10</v>
      </c>
      <c r="H17" s="52"/>
      <c r="I17" s="453">
        <v>10</v>
      </c>
      <c r="J17" s="52"/>
      <c r="K17" s="454">
        <v>10</v>
      </c>
      <c r="L17" s="123"/>
      <c r="M17" s="452">
        <v>12</v>
      </c>
      <c r="N17" s="52"/>
      <c r="O17" s="453">
        <v>15</v>
      </c>
      <c r="P17" s="52"/>
      <c r="Q17" s="453">
        <v>17</v>
      </c>
      <c r="R17" s="475"/>
      <c r="S17" s="454">
        <v>20</v>
      </c>
      <c r="T17" s="476"/>
      <c r="U17" s="66">
        <v>40</v>
      </c>
      <c r="V17" s="492"/>
      <c r="W17" s="453">
        <v>64</v>
      </c>
      <c r="X17" s="366"/>
      <c r="Y17" s="454">
        <v>97</v>
      </c>
      <c r="Z17" s="24"/>
      <c r="AA17" s="992"/>
    </row>
    <row r="18" spans="1:27" ht="12.6" customHeight="1" x14ac:dyDescent="0.2">
      <c r="A18" s="80" t="s">
        <v>175</v>
      </c>
      <c r="B18" s="193">
        <v>13</v>
      </c>
      <c r="C18" s="67">
        <v>-221</v>
      </c>
      <c r="D18" s="123"/>
      <c r="E18" s="455">
        <v>-187</v>
      </c>
      <c r="F18" s="52"/>
      <c r="G18" s="456">
        <v>-182</v>
      </c>
      <c r="H18" s="52"/>
      <c r="I18" s="456">
        <v>-161</v>
      </c>
      <c r="J18" s="52"/>
      <c r="K18" s="457">
        <v>-247</v>
      </c>
      <c r="L18" s="123"/>
      <c r="M18" s="455">
        <v>-168</v>
      </c>
      <c r="N18" s="52"/>
      <c r="O18" s="456">
        <v>-161</v>
      </c>
      <c r="P18" s="52"/>
      <c r="Q18" s="456">
        <v>-179</v>
      </c>
      <c r="R18" s="475"/>
      <c r="S18" s="457">
        <v>-135</v>
      </c>
      <c r="T18" s="476"/>
      <c r="U18" s="72">
        <v>-777</v>
      </c>
      <c r="V18" s="492"/>
      <c r="W18" s="456">
        <v>-643</v>
      </c>
      <c r="X18" s="366"/>
      <c r="Y18" s="457">
        <v>-570</v>
      </c>
      <c r="Z18" s="24"/>
      <c r="AA18" s="992"/>
    </row>
    <row r="19" spans="1:27" ht="12.6" customHeight="1" x14ac:dyDescent="0.2">
      <c r="A19" s="80" t="s">
        <v>176</v>
      </c>
      <c r="B19" s="193">
        <v>14</v>
      </c>
      <c r="C19" s="73">
        <v>123</v>
      </c>
      <c r="D19" s="123"/>
      <c r="E19" s="458">
        <v>1367</v>
      </c>
      <c r="F19" s="52"/>
      <c r="G19" s="459">
        <v>1207</v>
      </c>
      <c r="H19" s="52"/>
      <c r="I19" s="459">
        <v>1663</v>
      </c>
      <c r="J19" s="52"/>
      <c r="K19" s="460">
        <v>73</v>
      </c>
      <c r="L19" s="123"/>
      <c r="M19" s="458">
        <v>1289</v>
      </c>
      <c r="N19" s="52"/>
      <c r="O19" s="459">
        <v>1395</v>
      </c>
      <c r="P19" s="52"/>
      <c r="Q19" s="459">
        <v>1750</v>
      </c>
      <c r="R19" s="475"/>
      <c r="S19" s="460">
        <v>1406</v>
      </c>
      <c r="T19" s="476"/>
      <c r="U19" s="78">
        <v>4310</v>
      </c>
      <c r="V19" s="492"/>
      <c r="W19" s="459">
        <v>5840</v>
      </c>
      <c r="X19" s="366"/>
      <c r="Y19" s="460">
        <v>5932</v>
      </c>
      <c r="Z19" s="24"/>
      <c r="AA19" s="992"/>
    </row>
    <row r="20" spans="1:27" ht="12.6" customHeight="1" x14ac:dyDescent="0.2">
      <c r="A20" s="290" t="s">
        <v>177</v>
      </c>
      <c r="B20" s="193">
        <v>15</v>
      </c>
      <c r="C20" s="55">
        <v>167</v>
      </c>
      <c r="D20" s="123"/>
      <c r="E20" s="461">
        <v>85</v>
      </c>
      <c r="F20" s="52"/>
      <c r="G20" s="462">
        <v>43</v>
      </c>
      <c r="H20" s="52"/>
      <c r="I20" s="462">
        <v>159</v>
      </c>
      <c r="J20" s="52"/>
      <c r="K20" s="463">
        <v>211</v>
      </c>
      <c r="L20" s="123"/>
      <c r="M20" s="461">
        <v>84</v>
      </c>
      <c r="N20" s="52"/>
      <c r="O20" s="462">
        <v>-119</v>
      </c>
      <c r="P20" s="52"/>
      <c r="Q20" s="462">
        <v>108</v>
      </c>
      <c r="R20" s="475"/>
      <c r="S20" s="463">
        <v>160</v>
      </c>
      <c r="T20" s="476"/>
      <c r="U20" s="60">
        <v>498</v>
      </c>
      <c r="V20" s="492"/>
      <c r="W20" s="462">
        <v>233</v>
      </c>
      <c r="X20" s="366"/>
      <c r="Y20" s="463">
        <v>140</v>
      </c>
      <c r="Z20" s="24"/>
      <c r="AA20" s="992"/>
    </row>
    <row r="21" spans="1:27" ht="12.6" customHeight="1" x14ac:dyDescent="0.2">
      <c r="A21" s="80" t="s">
        <v>178</v>
      </c>
      <c r="B21" s="193">
        <v>16</v>
      </c>
      <c r="C21" s="61">
        <v>34</v>
      </c>
      <c r="D21" s="123"/>
      <c r="E21" s="452">
        <v>17</v>
      </c>
      <c r="F21" s="52"/>
      <c r="G21" s="453">
        <v>6</v>
      </c>
      <c r="H21" s="52"/>
      <c r="I21" s="453">
        <v>32</v>
      </c>
      <c r="J21" s="52"/>
      <c r="K21" s="454">
        <v>44</v>
      </c>
      <c r="L21" s="123"/>
      <c r="M21" s="452">
        <v>18</v>
      </c>
      <c r="N21" s="52"/>
      <c r="O21" s="453">
        <v>-34</v>
      </c>
      <c r="P21" s="52"/>
      <c r="Q21" s="453">
        <v>22</v>
      </c>
      <c r="R21" s="475"/>
      <c r="S21" s="454">
        <v>36</v>
      </c>
      <c r="T21" s="476"/>
      <c r="U21" s="66">
        <v>99</v>
      </c>
      <c r="V21" s="492"/>
      <c r="W21" s="453">
        <v>42</v>
      </c>
      <c r="X21" s="366"/>
      <c r="Y21" s="454">
        <v>22</v>
      </c>
      <c r="Z21" s="24"/>
      <c r="AA21" s="992"/>
    </row>
    <row r="22" spans="1:27" ht="12.6" customHeight="1" x14ac:dyDescent="0.2">
      <c r="A22" s="80" t="s">
        <v>336</v>
      </c>
      <c r="B22" s="193">
        <v>17</v>
      </c>
      <c r="C22" s="67">
        <v>0</v>
      </c>
      <c r="D22" s="123"/>
      <c r="E22" s="455">
        <v>0</v>
      </c>
      <c r="F22" s="52"/>
      <c r="G22" s="456">
        <v>0</v>
      </c>
      <c r="H22" s="52"/>
      <c r="I22" s="456">
        <v>0</v>
      </c>
      <c r="J22" s="52"/>
      <c r="K22" s="457">
        <v>0</v>
      </c>
      <c r="L22" s="123"/>
      <c r="M22" s="455">
        <v>0</v>
      </c>
      <c r="N22" s="52"/>
      <c r="O22" s="456">
        <v>0</v>
      </c>
      <c r="P22" s="52"/>
      <c r="Q22" s="456">
        <v>0</v>
      </c>
      <c r="R22" s="475"/>
      <c r="S22" s="457">
        <v>0</v>
      </c>
      <c r="T22" s="476"/>
      <c r="U22" s="72">
        <v>0</v>
      </c>
      <c r="V22" s="492"/>
      <c r="W22" s="456">
        <v>0</v>
      </c>
      <c r="X22" s="366"/>
      <c r="Y22" s="457">
        <v>-4</v>
      </c>
      <c r="Z22" s="24"/>
      <c r="AA22" s="992"/>
    </row>
    <row r="23" spans="1:27" ht="12.6" customHeight="1" x14ac:dyDescent="0.2">
      <c r="A23" s="290" t="s">
        <v>198</v>
      </c>
      <c r="B23" s="193">
        <v>18</v>
      </c>
      <c r="C23" s="73">
        <v>133</v>
      </c>
      <c r="D23" s="123"/>
      <c r="E23" s="458">
        <v>68</v>
      </c>
      <c r="F23" s="52"/>
      <c r="G23" s="459">
        <v>37</v>
      </c>
      <c r="H23" s="52"/>
      <c r="I23" s="459">
        <v>127</v>
      </c>
      <c r="J23" s="52"/>
      <c r="K23" s="460">
        <v>167</v>
      </c>
      <c r="L23" s="123"/>
      <c r="M23" s="458">
        <v>66</v>
      </c>
      <c r="N23" s="52"/>
      <c r="O23" s="459">
        <v>-85</v>
      </c>
      <c r="P23" s="52"/>
      <c r="Q23" s="459">
        <v>86</v>
      </c>
      <c r="R23" s="475"/>
      <c r="S23" s="460">
        <v>124</v>
      </c>
      <c r="T23" s="476"/>
      <c r="U23" s="78">
        <v>399</v>
      </c>
      <c r="V23" s="492"/>
      <c r="W23" s="459">
        <v>191</v>
      </c>
      <c r="X23" s="366"/>
      <c r="Y23" s="460">
        <v>122</v>
      </c>
      <c r="Z23" s="24"/>
      <c r="AA23" s="992"/>
    </row>
    <row r="24" spans="1:27" ht="12.6" customHeight="1" x14ac:dyDescent="0.2">
      <c r="A24" s="80" t="s">
        <v>385</v>
      </c>
      <c r="B24" s="193">
        <v>19</v>
      </c>
      <c r="C24" s="55">
        <v>37</v>
      </c>
      <c r="D24" s="123"/>
      <c r="E24" s="461">
        <v>33</v>
      </c>
      <c r="F24" s="52"/>
      <c r="G24" s="462">
        <v>12</v>
      </c>
      <c r="H24" s="52"/>
      <c r="I24" s="462">
        <v>-5</v>
      </c>
      <c r="J24" s="52"/>
      <c r="K24" s="463">
        <v>34</v>
      </c>
      <c r="L24" s="123"/>
      <c r="M24" s="461">
        <v>1</v>
      </c>
      <c r="N24" s="52"/>
      <c r="O24" s="462">
        <v>-13</v>
      </c>
      <c r="P24" s="475"/>
      <c r="Q24" s="462">
        <v>-3</v>
      </c>
      <c r="R24" s="475"/>
      <c r="S24" s="463">
        <v>21</v>
      </c>
      <c r="T24" s="476"/>
      <c r="U24" s="60">
        <v>74</v>
      </c>
      <c r="V24" s="492"/>
      <c r="W24" s="462">
        <v>6</v>
      </c>
      <c r="X24" s="366"/>
      <c r="Y24" s="463">
        <v>-40</v>
      </c>
      <c r="Z24" s="24"/>
      <c r="AA24" s="992"/>
    </row>
    <row r="25" spans="1:27" ht="12.6" customHeight="1" x14ac:dyDescent="0.2">
      <c r="A25" s="80" t="s">
        <v>386</v>
      </c>
      <c r="B25" s="193">
        <v>20</v>
      </c>
      <c r="C25" s="61">
        <v>7</v>
      </c>
      <c r="D25" s="123"/>
      <c r="E25" s="452">
        <v>-15</v>
      </c>
      <c r="F25" s="52"/>
      <c r="G25" s="453">
        <v>-62</v>
      </c>
      <c r="H25" s="52"/>
      <c r="I25" s="453">
        <v>0</v>
      </c>
      <c r="J25" s="52"/>
      <c r="K25" s="454">
        <v>-3</v>
      </c>
      <c r="L25" s="123"/>
      <c r="M25" s="452">
        <v>-46</v>
      </c>
      <c r="N25" s="52"/>
      <c r="O25" s="453">
        <v>-173</v>
      </c>
      <c r="P25" s="475"/>
      <c r="Q25" s="453">
        <v>0</v>
      </c>
      <c r="R25" s="475"/>
      <c r="S25" s="454">
        <v>-17</v>
      </c>
      <c r="T25" s="476"/>
      <c r="U25" s="66">
        <v>-80</v>
      </c>
      <c r="V25" s="492"/>
      <c r="W25" s="453">
        <v>-236</v>
      </c>
      <c r="X25" s="366"/>
      <c r="Y25" s="454">
        <v>-221</v>
      </c>
      <c r="Z25" s="24"/>
      <c r="AA25" s="992"/>
    </row>
    <row r="26" spans="1:27" ht="12.6" customHeight="1" x14ac:dyDescent="0.2">
      <c r="A26" s="80" t="s">
        <v>387</v>
      </c>
      <c r="B26" s="193">
        <v>21</v>
      </c>
      <c r="C26" s="67">
        <v>-4</v>
      </c>
      <c r="D26" s="123"/>
      <c r="E26" s="455">
        <v>-6</v>
      </c>
      <c r="F26" s="52"/>
      <c r="G26" s="456">
        <v>-1</v>
      </c>
      <c r="H26" s="52"/>
      <c r="I26" s="456">
        <v>-1</v>
      </c>
      <c r="J26" s="52"/>
      <c r="K26" s="457">
        <v>0</v>
      </c>
      <c r="L26" s="123"/>
      <c r="M26" s="455">
        <v>-1</v>
      </c>
      <c r="N26" s="52"/>
      <c r="O26" s="456">
        <v>-1</v>
      </c>
      <c r="P26" s="475"/>
      <c r="Q26" s="456">
        <v>-1</v>
      </c>
      <c r="R26" s="475"/>
      <c r="S26" s="457">
        <v>-1</v>
      </c>
      <c r="T26" s="476"/>
      <c r="U26" s="72">
        <v>-8</v>
      </c>
      <c r="V26" s="492"/>
      <c r="W26" s="456">
        <v>-4</v>
      </c>
      <c r="X26" s="366"/>
      <c r="Y26" s="457">
        <v>-16</v>
      </c>
      <c r="Z26" s="24"/>
      <c r="AA26" s="992"/>
    </row>
    <row r="27" spans="1:27" ht="12.6" customHeight="1" x14ac:dyDescent="0.2">
      <c r="A27" s="290" t="s">
        <v>813</v>
      </c>
      <c r="B27" s="193">
        <v>22</v>
      </c>
      <c r="C27" s="86">
        <v>93</v>
      </c>
      <c r="D27" s="123"/>
      <c r="E27" s="482">
        <v>56</v>
      </c>
      <c r="F27" s="52"/>
      <c r="G27" s="483">
        <v>88</v>
      </c>
      <c r="H27" s="52"/>
      <c r="I27" s="483">
        <v>133</v>
      </c>
      <c r="J27" s="475"/>
      <c r="K27" s="484">
        <v>136</v>
      </c>
      <c r="L27" s="478"/>
      <c r="M27" s="482">
        <v>112</v>
      </c>
      <c r="N27" s="475"/>
      <c r="O27" s="483">
        <v>102</v>
      </c>
      <c r="P27" s="475"/>
      <c r="Q27" s="483">
        <v>90</v>
      </c>
      <c r="R27" s="475"/>
      <c r="S27" s="484">
        <v>121</v>
      </c>
      <c r="T27" s="476"/>
      <c r="U27" s="91">
        <v>413</v>
      </c>
      <c r="V27" s="492"/>
      <c r="W27" s="483">
        <v>425</v>
      </c>
      <c r="X27" s="366"/>
      <c r="Y27" s="484">
        <v>399</v>
      </c>
      <c r="Z27" s="24"/>
      <c r="AA27" s="992"/>
    </row>
    <row r="28" spans="1:27" ht="4.1500000000000004" customHeight="1" x14ac:dyDescent="0.2">
      <c r="A28" s="114"/>
      <c r="C28" s="141"/>
      <c r="D28" s="146"/>
      <c r="E28" s="147"/>
      <c r="F28" s="114"/>
      <c r="G28" s="144"/>
      <c r="H28" s="114"/>
      <c r="I28" s="144"/>
      <c r="J28" s="114"/>
      <c r="K28" s="145"/>
      <c r="L28" s="146"/>
      <c r="M28" s="147"/>
      <c r="N28" s="114"/>
      <c r="O28" s="144"/>
      <c r="P28" s="114"/>
      <c r="Q28" s="144"/>
      <c r="R28" s="114"/>
      <c r="S28" s="145"/>
      <c r="T28" s="146"/>
      <c r="U28" s="147"/>
      <c r="V28" s="114"/>
      <c r="W28" s="362"/>
      <c r="X28" s="332"/>
      <c r="Y28" s="363"/>
      <c r="Z28" s="24"/>
    </row>
    <row r="29" spans="1:27" ht="12.6" customHeight="1" x14ac:dyDescent="0.2">
      <c r="A29" s="52" t="s">
        <v>392</v>
      </c>
      <c r="B29" s="193">
        <v>23</v>
      </c>
      <c r="C29" s="485">
        <v>0.17600000000000002</v>
      </c>
      <c r="D29" s="271"/>
      <c r="E29" s="486">
        <v>8.900000000000001E-2</v>
      </c>
      <c r="F29" s="273"/>
      <c r="G29" s="487">
        <v>4.9000000000000002E-2</v>
      </c>
      <c r="H29" s="273"/>
      <c r="I29" s="487">
        <v>0.17399999999999999</v>
      </c>
      <c r="J29" s="273"/>
      <c r="K29" s="488">
        <v>0.24</v>
      </c>
      <c r="L29" s="271"/>
      <c r="M29" s="486">
        <v>9.9000000000000005E-2</v>
      </c>
      <c r="N29" s="273"/>
      <c r="O29" s="1035" t="s">
        <v>788</v>
      </c>
      <c r="P29" s="273"/>
      <c r="Q29" s="487">
        <v>0.121</v>
      </c>
      <c r="R29" s="273"/>
      <c r="S29" s="488">
        <v>0.17500000000000002</v>
      </c>
      <c r="T29" s="275"/>
      <c r="U29" s="489">
        <v>0.13600000000000001</v>
      </c>
      <c r="V29" s="127"/>
      <c r="W29" s="487">
        <v>6.9000000000000006E-2</v>
      </c>
      <c r="X29" s="114"/>
      <c r="Y29" s="488">
        <v>4.4999999999999998E-2</v>
      </c>
      <c r="Z29" s="24"/>
    </row>
    <row r="30" spans="1:27" ht="12.6" customHeight="1" x14ac:dyDescent="0.2">
      <c r="A30" s="52" t="s">
        <v>393</v>
      </c>
      <c r="B30" s="193">
        <v>24</v>
      </c>
      <c r="C30" s="490">
        <v>0.12300000000000001</v>
      </c>
      <c r="D30" s="271"/>
      <c r="E30" s="240">
        <v>7.2999999999999995E-2</v>
      </c>
      <c r="F30" s="274"/>
      <c r="G30" s="241">
        <v>0.11599999999999999</v>
      </c>
      <c r="H30" s="274"/>
      <c r="I30" s="241">
        <v>0.18300000000000002</v>
      </c>
      <c r="J30" s="274"/>
      <c r="K30" s="242">
        <v>0.19600000000000001</v>
      </c>
      <c r="L30" s="123"/>
      <c r="M30" s="240">
        <v>0.16800000000000001</v>
      </c>
      <c r="N30" s="153"/>
      <c r="O30" s="241">
        <v>0.14800000000000002</v>
      </c>
      <c r="P30" s="153"/>
      <c r="Q30" s="241">
        <v>0.126</v>
      </c>
      <c r="R30" s="153"/>
      <c r="S30" s="242">
        <v>0.17100000000000001</v>
      </c>
      <c r="T30" s="124"/>
      <c r="U30" s="491">
        <v>0.14000000000000001</v>
      </c>
      <c r="V30" s="154"/>
      <c r="W30" s="241">
        <v>0.153</v>
      </c>
      <c r="X30" s="118"/>
      <c r="Y30" s="242">
        <v>0.14699999999999999</v>
      </c>
      <c r="Z30" s="24"/>
    </row>
    <row r="31" spans="1:27" ht="4.1500000000000004" customHeight="1" x14ac:dyDescent="0.2">
      <c r="A31" s="114"/>
      <c r="C31" s="156"/>
      <c r="D31" s="114"/>
      <c r="E31" s="121"/>
      <c r="F31" s="121"/>
      <c r="G31" s="121"/>
      <c r="H31" s="121"/>
      <c r="I31" s="121"/>
      <c r="J31" s="121"/>
      <c r="K31" s="121"/>
      <c r="L31" s="114"/>
      <c r="M31" s="121"/>
      <c r="N31" s="121"/>
      <c r="O31" s="121"/>
      <c r="P31" s="121"/>
      <c r="Q31" s="121"/>
      <c r="R31" s="121"/>
      <c r="S31" s="121"/>
      <c r="T31" s="114"/>
      <c r="U31" s="121"/>
      <c r="V31" s="121"/>
      <c r="W31" s="412"/>
      <c r="X31" s="412"/>
      <c r="Y31" s="412"/>
    </row>
    <row r="32" spans="1:27" ht="12.6" customHeight="1" x14ac:dyDescent="0.2">
      <c r="A32" s="43" t="s">
        <v>341</v>
      </c>
      <c r="D32" s="114"/>
      <c r="E32" s="118"/>
      <c r="F32" s="118"/>
      <c r="G32" s="118"/>
      <c r="H32" s="118"/>
      <c r="I32" s="118"/>
      <c r="J32" s="118"/>
      <c r="K32" s="118"/>
      <c r="L32" s="114"/>
      <c r="M32" s="118"/>
      <c r="N32" s="118"/>
      <c r="O32" s="118"/>
      <c r="P32" s="118"/>
      <c r="Q32" s="118"/>
      <c r="R32" s="118"/>
      <c r="S32" s="118"/>
      <c r="T32" s="114"/>
      <c r="U32" s="118"/>
      <c r="V32" s="118"/>
      <c r="W32" s="427"/>
      <c r="X32" s="427"/>
      <c r="Y32" s="427"/>
    </row>
    <row r="33" spans="1:27" ht="12.6" customHeight="1" x14ac:dyDescent="0.2">
      <c r="A33" s="80" t="s">
        <v>32</v>
      </c>
      <c r="B33" s="193">
        <v>25</v>
      </c>
      <c r="C33" s="73">
        <v>116</v>
      </c>
      <c r="D33" s="123"/>
      <c r="E33" s="77">
        <v>809</v>
      </c>
      <c r="F33" s="320"/>
      <c r="G33" s="75">
        <v>158</v>
      </c>
      <c r="H33" s="320"/>
      <c r="I33" s="75">
        <v>156</v>
      </c>
      <c r="J33" s="320"/>
      <c r="K33" s="76">
        <v>121</v>
      </c>
      <c r="L33" s="123"/>
      <c r="M33" s="77">
        <v>643</v>
      </c>
      <c r="N33" s="320"/>
      <c r="O33" s="75">
        <v>172</v>
      </c>
      <c r="P33" s="320"/>
      <c r="Q33" s="75">
        <v>165</v>
      </c>
      <c r="R33" s="320"/>
      <c r="S33" s="76">
        <v>122</v>
      </c>
      <c r="T33" s="124"/>
      <c r="U33" s="78">
        <v>1244</v>
      </c>
      <c r="V33" s="321"/>
      <c r="W33" s="75">
        <v>1102</v>
      </c>
      <c r="X33" s="260"/>
      <c r="Y33" s="76">
        <v>1043</v>
      </c>
      <c r="Z33" s="24"/>
      <c r="AA33" s="992"/>
    </row>
    <row r="34" spans="1:27" ht="4.1500000000000004" customHeight="1" x14ac:dyDescent="0.2">
      <c r="A34" s="114"/>
      <c r="C34" s="156"/>
      <c r="D34" s="114"/>
      <c r="E34" s="412"/>
      <c r="F34" s="121"/>
      <c r="G34" s="412"/>
      <c r="H34" s="121"/>
      <c r="I34" s="412"/>
      <c r="J34" s="121"/>
      <c r="K34" s="412"/>
      <c r="L34" s="114"/>
      <c r="M34" s="412"/>
      <c r="N34" s="121"/>
      <c r="O34" s="412"/>
      <c r="P34" s="121"/>
      <c r="Q34" s="412"/>
      <c r="R34" s="121"/>
      <c r="S34" s="412"/>
      <c r="T34" s="332"/>
      <c r="U34" s="121"/>
      <c r="V34" s="412"/>
      <c r="W34" s="412"/>
      <c r="X34" s="412"/>
      <c r="Y34" s="412"/>
    </row>
    <row r="35" spans="1:27" ht="12.6" customHeight="1" x14ac:dyDescent="0.2">
      <c r="A35" s="43" t="s">
        <v>376</v>
      </c>
      <c r="C35" s="994"/>
      <c r="D35" s="993"/>
      <c r="E35" s="427"/>
      <c r="F35" s="118"/>
      <c r="G35" s="427"/>
      <c r="H35" s="118"/>
      <c r="I35" s="427"/>
      <c r="J35" s="118"/>
      <c r="K35" s="427"/>
      <c r="L35" s="114"/>
      <c r="M35" s="427"/>
      <c r="N35" s="118"/>
      <c r="O35" s="427"/>
      <c r="P35" s="118"/>
      <c r="Q35" s="427"/>
      <c r="R35" s="118"/>
      <c r="S35" s="427"/>
      <c r="T35" s="332"/>
      <c r="U35" s="118"/>
      <c r="V35" s="427"/>
      <c r="W35" s="427"/>
      <c r="X35" s="427"/>
      <c r="Y35" s="427"/>
    </row>
    <row r="36" spans="1:27" ht="12.6" customHeight="1" x14ac:dyDescent="0.2">
      <c r="A36" s="80" t="s">
        <v>129</v>
      </c>
      <c r="B36" s="193">
        <v>26</v>
      </c>
      <c r="C36" s="991">
        <v>25256</v>
      </c>
      <c r="D36" s="123"/>
      <c r="E36" s="59">
        <v>26432</v>
      </c>
      <c r="F36" s="120"/>
      <c r="G36" s="57">
        <v>26524</v>
      </c>
      <c r="H36" s="120"/>
      <c r="I36" s="57">
        <v>26073</v>
      </c>
      <c r="J36" s="120"/>
      <c r="K36" s="58">
        <v>25401</v>
      </c>
      <c r="L36" s="123"/>
      <c r="M36" s="59">
        <v>26542</v>
      </c>
      <c r="N36" s="120"/>
      <c r="O36" s="57">
        <v>26506</v>
      </c>
      <c r="P36" s="120"/>
      <c r="Q36" s="57">
        <v>27931</v>
      </c>
      <c r="R36" s="120"/>
      <c r="S36" s="58">
        <v>27122</v>
      </c>
      <c r="T36" s="124"/>
      <c r="U36" s="60">
        <v>26432</v>
      </c>
      <c r="V36" s="125"/>
      <c r="W36" s="57">
        <v>26542</v>
      </c>
      <c r="X36" s="121"/>
      <c r="Y36" s="58">
        <v>26730</v>
      </c>
      <c r="Z36" s="24"/>
      <c r="AA36" s="992"/>
    </row>
    <row r="37" spans="1:27" ht="12.6" customHeight="1" x14ac:dyDescent="0.2">
      <c r="A37" s="80" t="s">
        <v>130</v>
      </c>
      <c r="B37" s="193">
        <v>27</v>
      </c>
      <c r="C37" s="61">
        <v>374</v>
      </c>
      <c r="D37" s="123"/>
      <c r="E37" s="65">
        <v>411</v>
      </c>
      <c r="F37" s="52"/>
      <c r="G37" s="63">
        <v>406</v>
      </c>
      <c r="H37" s="52"/>
      <c r="I37" s="63">
        <v>411</v>
      </c>
      <c r="J37" s="52"/>
      <c r="K37" s="64">
        <v>395</v>
      </c>
      <c r="L37" s="123"/>
      <c r="M37" s="65">
        <v>425</v>
      </c>
      <c r="N37" s="52"/>
      <c r="O37" s="63">
        <v>423</v>
      </c>
      <c r="P37" s="52"/>
      <c r="Q37" s="63">
        <v>421</v>
      </c>
      <c r="R37" s="52"/>
      <c r="S37" s="64">
        <v>405</v>
      </c>
      <c r="T37" s="124"/>
      <c r="U37" s="66">
        <v>411</v>
      </c>
      <c r="V37" s="127"/>
      <c r="W37" s="63">
        <v>425</v>
      </c>
      <c r="X37" s="114"/>
      <c r="Y37" s="64">
        <v>396</v>
      </c>
      <c r="Z37" s="24"/>
      <c r="AA37" s="992"/>
    </row>
    <row r="38" spans="1:27" ht="12.6" customHeight="1" x14ac:dyDescent="0.2">
      <c r="A38" s="80" t="s">
        <v>394</v>
      </c>
      <c r="B38" s="193">
        <v>28</v>
      </c>
      <c r="C38" s="67">
        <v>16</v>
      </c>
      <c r="D38" s="123"/>
      <c r="E38" s="71">
        <v>16</v>
      </c>
      <c r="F38" s="52"/>
      <c r="G38" s="69">
        <v>17</v>
      </c>
      <c r="H38" s="52"/>
      <c r="I38" s="69">
        <v>17</v>
      </c>
      <c r="J38" s="52"/>
      <c r="K38" s="70">
        <v>17</v>
      </c>
      <c r="L38" s="123"/>
      <c r="M38" s="71">
        <v>18</v>
      </c>
      <c r="N38" s="52"/>
      <c r="O38" s="69">
        <v>18</v>
      </c>
      <c r="P38" s="52"/>
      <c r="Q38" s="69">
        <v>19</v>
      </c>
      <c r="R38" s="52"/>
      <c r="S38" s="70">
        <v>19</v>
      </c>
      <c r="T38" s="124"/>
      <c r="U38" s="72">
        <v>16</v>
      </c>
      <c r="V38" s="127"/>
      <c r="W38" s="69">
        <v>18</v>
      </c>
      <c r="X38" s="114"/>
      <c r="Y38" s="70">
        <v>20</v>
      </c>
      <c r="Z38" s="24"/>
      <c r="AA38" s="992"/>
    </row>
    <row r="39" spans="1:27" ht="12.6" customHeight="1" x14ac:dyDescent="0.2">
      <c r="A39" s="80" t="s">
        <v>351</v>
      </c>
      <c r="B39" s="193">
        <v>29</v>
      </c>
      <c r="C39" s="73">
        <v>25646</v>
      </c>
      <c r="D39" s="123"/>
      <c r="E39" s="77">
        <v>26859</v>
      </c>
      <c r="F39" s="153"/>
      <c r="G39" s="75">
        <v>26947</v>
      </c>
      <c r="H39" s="153"/>
      <c r="I39" s="75">
        <v>26501</v>
      </c>
      <c r="J39" s="153"/>
      <c r="K39" s="76">
        <v>25813</v>
      </c>
      <c r="L39" s="123"/>
      <c r="M39" s="77">
        <v>26985</v>
      </c>
      <c r="N39" s="153"/>
      <c r="O39" s="75">
        <v>26947</v>
      </c>
      <c r="P39" s="153"/>
      <c r="Q39" s="75">
        <v>28371</v>
      </c>
      <c r="R39" s="153"/>
      <c r="S39" s="76">
        <v>27546</v>
      </c>
      <c r="T39" s="124"/>
      <c r="U39" s="78">
        <v>26859</v>
      </c>
      <c r="V39" s="154"/>
      <c r="W39" s="75">
        <v>26985</v>
      </c>
      <c r="X39" s="118"/>
      <c r="Y39" s="76">
        <v>27146</v>
      </c>
      <c r="Z39" s="24"/>
      <c r="AA39" s="992"/>
    </row>
    <row r="40" spans="1:27" ht="3.4" customHeight="1" x14ac:dyDescent="0.2">
      <c r="C40" s="31"/>
      <c r="E40" s="31"/>
      <c r="F40" s="31"/>
      <c r="G40" s="31"/>
      <c r="H40" s="31"/>
      <c r="I40" s="31"/>
      <c r="J40" s="31"/>
      <c r="K40" s="31"/>
      <c r="M40" s="31"/>
      <c r="N40" s="31"/>
      <c r="O40" s="31"/>
      <c r="P40" s="31"/>
      <c r="Q40" s="31"/>
      <c r="R40" s="31"/>
      <c r="S40" s="31"/>
      <c r="U40" s="31"/>
      <c r="V40" s="31"/>
      <c r="W40" s="31"/>
      <c r="X40" s="31"/>
      <c r="Y40" s="31"/>
    </row>
    <row r="41" spans="1:27" ht="26.25" customHeight="1" x14ac:dyDescent="0.2">
      <c r="A41" s="1533" t="s">
        <v>395</v>
      </c>
      <c r="B41" s="1533"/>
      <c r="C41" s="1533"/>
      <c r="D41" s="1533"/>
      <c r="E41" s="1533"/>
      <c r="F41" s="1533"/>
      <c r="G41" s="1533"/>
      <c r="H41" s="1533"/>
      <c r="I41" s="1533"/>
      <c r="J41" s="1533"/>
      <c r="K41" s="1533"/>
      <c r="L41" s="1533"/>
      <c r="M41" s="1533"/>
      <c r="N41" s="1533"/>
      <c r="O41" s="1533"/>
      <c r="P41" s="1533"/>
      <c r="Q41" s="1533"/>
      <c r="R41" s="1533"/>
      <c r="S41" s="1533"/>
      <c r="T41" s="1533"/>
      <c r="U41" s="1533"/>
      <c r="V41" s="1533"/>
      <c r="W41" s="1533"/>
      <c r="X41" s="1533"/>
      <c r="Y41" s="1533"/>
    </row>
    <row r="42" spans="1:27" ht="12.6" customHeight="1" x14ac:dyDescent="0.2">
      <c r="A42" s="1533" t="s">
        <v>825</v>
      </c>
      <c r="B42" s="1533"/>
      <c r="C42" s="1533"/>
      <c r="D42" s="1533"/>
      <c r="E42" s="1533"/>
      <c r="F42" s="1533"/>
      <c r="G42" s="1533"/>
      <c r="H42" s="1533"/>
      <c r="I42" s="1533"/>
      <c r="J42" s="1533"/>
      <c r="K42" s="1533"/>
      <c r="L42" s="1533"/>
      <c r="M42" s="1533"/>
      <c r="N42" s="1533"/>
      <c r="O42" s="1533"/>
      <c r="P42" s="1533"/>
      <c r="Q42" s="1533"/>
      <c r="R42" s="1533"/>
      <c r="S42" s="1533"/>
      <c r="T42" s="1533"/>
      <c r="U42" s="1533"/>
      <c r="V42" s="1533"/>
      <c r="W42" s="1533"/>
      <c r="X42" s="1533"/>
      <c r="Y42" s="1533"/>
    </row>
  </sheetData>
  <mergeCells count="4">
    <mergeCell ref="C2:S2"/>
    <mergeCell ref="U2:Y2"/>
    <mergeCell ref="A41:Y41"/>
    <mergeCell ref="A42:Y42"/>
  </mergeCells>
  <pageMargins left="0.35433070866141736" right="0.19685039370078741" top="0.23622047244094491" bottom="0.23622047244094491" header="0.31496062992125984" footer="0.31496062992125984"/>
  <pageSetup orientation="landscape" horizontalDpi="1200" verticalDpi="1200" r:id="rId1"/>
  <ignoredErrors>
    <ignoredError sqref="O29"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Z38"/>
  <sheetViews>
    <sheetView showGridLines="0" showRuler="0" zoomScale="136" zoomScaleNormal="136" workbookViewId="0">
      <selection activeCell="C1" sqref="C1"/>
    </sheetView>
  </sheetViews>
  <sheetFormatPr defaultColWidth="13.7109375" defaultRowHeight="12.75" x14ac:dyDescent="0.2"/>
  <cols>
    <col min="1" max="1" width="60" customWidth="1"/>
    <col min="2" max="2" width="2.140625" customWidth="1"/>
    <col min="3" max="3" width="5.7109375" customWidth="1"/>
    <col min="4" max="4" width="0.28515625" customWidth="1"/>
    <col min="5" max="5" width="5.7109375" customWidth="1"/>
    <col min="6" max="6" width="0.28515625" customWidth="1"/>
    <col min="7" max="7" width="5.7109375" customWidth="1"/>
    <col min="8" max="8" width="0.28515625" customWidth="1"/>
    <col min="9" max="9" width="5.7109375" customWidth="1"/>
    <col min="10" max="10" width="0.28515625" customWidth="1"/>
    <col min="11" max="11" width="5.7109375" customWidth="1"/>
    <col min="12" max="12" width="0.28515625" customWidth="1"/>
    <col min="13" max="13" width="5.7109375" customWidth="1"/>
    <col min="14" max="14" width="0.28515625" customWidth="1"/>
    <col min="15" max="15" width="5.85546875" customWidth="1"/>
    <col min="16" max="16" width="0.28515625" customWidth="1"/>
    <col min="17" max="17" width="5.7109375" customWidth="1"/>
    <col min="18" max="18" width="0.28515625" customWidth="1"/>
    <col min="19" max="19" width="5.85546875" customWidth="1"/>
    <col min="20" max="20" width="0.28515625" customWidth="1"/>
    <col min="21" max="21" width="5.7109375" customWidth="1"/>
    <col min="22" max="22" width="0.28515625" customWidth="1"/>
    <col min="23" max="23" width="5.7109375" customWidth="1"/>
    <col min="24" max="24" width="0.28515625" customWidth="1"/>
    <col min="25" max="25" width="5.7109375" customWidth="1"/>
  </cols>
  <sheetData>
    <row r="1" spans="1:26" ht="12.6" customHeight="1" x14ac:dyDescent="0.2">
      <c r="A1" s="43" t="s">
        <v>396</v>
      </c>
      <c r="D1" s="418"/>
      <c r="E1" s="418"/>
      <c r="F1" s="418"/>
      <c r="G1" s="418"/>
      <c r="H1" s="418"/>
      <c r="I1" s="418"/>
      <c r="J1" s="418"/>
      <c r="K1" s="418"/>
      <c r="L1" s="418"/>
      <c r="M1" s="418"/>
      <c r="N1" s="418"/>
      <c r="O1" s="418"/>
      <c r="P1" s="418"/>
      <c r="Q1" s="418"/>
      <c r="R1" s="418"/>
      <c r="S1" s="418"/>
      <c r="T1" s="1"/>
      <c r="U1" s="418"/>
      <c r="V1" s="418"/>
      <c r="W1" s="418"/>
      <c r="X1" s="118"/>
      <c r="Y1" s="117"/>
    </row>
    <row r="2" spans="1:26" ht="12.6" customHeight="1" x14ac:dyDescent="0.2">
      <c r="A2" s="52" t="s">
        <v>391</v>
      </c>
      <c r="B2" s="259"/>
      <c r="C2" s="1542" t="s">
        <v>63</v>
      </c>
      <c r="D2" s="1551"/>
      <c r="E2" s="1543"/>
      <c r="F2" s="1543"/>
      <c r="G2" s="1543"/>
      <c r="H2" s="1543"/>
      <c r="I2" s="1543"/>
      <c r="J2" s="1543"/>
      <c r="K2" s="1543"/>
      <c r="L2" s="1551"/>
      <c r="M2" s="1543"/>
      <c r="N2" s="1543"/>
      <c r="O2" s="1543"/>
      <c r="P2" s="1543"/>
      <c r="Q2" s="1543"/>
      <c r="R2" s="1543"/>
      <c r="S2" s="1544"/>
      <c r="T2" s="112"/>
      <c r="U2" s="1542" t="s">
        <v>64</v>
      </c>
      <c r="V2" s="1543"/>
      <c r="W2" s="1543"/>
      <c r="X2" s="1543"/>
      <c r="Y2" s="1544"/>
      <c r="Z2" s="24"/>
    </row>
    <row r="3" spans="1:26" ht="12.6" customHeight="1" x14ac:dyDescent="0.2">
      <c r="A3" s="43" t="s">
        <v>359</v>
      </c>
      <c r="C3" s="1112" t="s">
        <v>65</v>
      </c>
      <c r="D3" s="355"/>
      <c r="E3" s="339" t="s">
        <v>66</v>
      </c>
      <c r="F3" s="340"/>
      <c r="G3" s="340" t="s">
        <v>67</v>
      </c>
      <c r="H3" s="340"/>
      <c r="I3" s="340" t="s">
        <v>68</v>
      </c>
      <c r="J3" s="340"/>
      <c r="K3" s="341" t="s">
        <v>69</v>
      </c>
      <c r="L3" s="357"/>
      <c r="M3" s="339" t="s">
        <v>70</v>
      </c>
      <c r="N3" s="340"/>
      <c r="O3" s="340" t="s">
        <v>71</v>
      </c>
      <c r="P3" s="340"/>
      <c r="Q3" s="340" t="s">
        <v>72</v>
      </c>
      <c r="R3" s="340"/>
      <c r="S3" s="341" t="s">
        <v>73</v>
      </c>
      <c r="T3" s="357"/>
      <c r="U3" s="50">
        <v>2021</v>
      </c>
      <c r="V3" s="48"/>
      <c r="W3" s="51">
        <v>2020</v>
      </c>
      <c r="X3" s="260"/>
      <c r="Y3" s="289">
        <v>2019</v>
      </c>
      <c r="Z3" s="24"/>
    </row>
    <row r="4" spans="1:26" ht="15.75" customHeight="1" x14ac:dyDescent="0.2">
      <c r="A4" s="290" t="s">
        <v>160</v>
      </c>
      <c r="C4" s="499"/>
      <c r="D4" s="500"/>
      <c r="E4" s="501"/>
      <c r="F4" s="501"/>
      <c r="G4" s="501"/>
      <c r="H4" s="501"/>
      <c r="I4" s="501"/>
      <c r="J4" s="501"/>
      <c r="K4" s="501"/>
      <c r="L4" s="500"/>
      <c r="M4" s="501"/>
      <c r="N4" s="501"/>
      <c r="O4" s="501"/>
      <c r="P4" s="501"/>
      <c r="Q4" s="501"/>
      <c r="R4" s="501"/>
      <c r="S4" s="501"/>
      <c r="T4" s="500"/>
      <c r="U4" s="501"/>
      <c r="V4" s="501"/>
      <c r="W4" s="501"/>
      <c r="X4" s="260"/>
      <c r="Y4" s="260"/>
    </row>
    <row r="5" spans="1:26" ht="12.6" customHeight="1" x14ac:dyDescent="0.2">
      <c r="A5" s="80" t="s">
        <v>164</v>
      </c>
      <c r="B5" s="164">
        <v>1</v>
      </c>
      <c r="C5" s="55">
        <v>1197</v>
      </c>
      <c r="D5" s="123"/>
      <c r="E5" s="59">
        <v>1113</v>
      </c>
      <c r="F5" s="120"/>
      <c r="G5" s="57">
        <v>1103</v>
      </c>
      <c r="H5" s="120"/>
      <c r="I5" s="57">
        <v>1099</v>
      </c>
      <c r="J5" s="120"/>
      <c r="K5" s="58">
        <v>1099</v>
      </c>
      <c r="L5" s="123"/>
      <c r="M5" s="59">
        <v>1033</v>
      </c>
      <c r="N5" s="120"/>
      <c r="O5" s="57">
        <v>1025</v>
      </c>
      <c r="P5" s="125"/>
      <c r="Q5" s="57">
        <v>1020</v>
      </c>
      <c r="R5" s="120"/>
      <c r="S5" s="58">
        <v>1031</v>
      </c>
      <c r="T5" s="124"/>
      <c r="U5" s="60">
        <v>4414</v>
      </c>
      <c r="V5" s="125"/>
      <c r="W5" s="57">
        <v>4109</v>
      </c>
      <c r="X5" s="121"/>
      <c r="Y5" s="58">
        <v>3904</v>
      </c>
      <c r="Z5" s="24"/>
    </row>
    <row r="6" spans="1:26" ht="12.6" customHeight="1" x14ac:dyDescent="0.2">
      <c r="A6" s="80" t="s">
        <v>165</v>
      </c>
      <c r="B6" s="164">
        <v>2</v>
      </c>
      <c r="C6" s="67">
        <v>-52</v>
      </c>
      <c r="D6" s="123"/>
      <c r="E6" s="71">
        <v>-52</v>
      </c>
      <c r="F6" s="52"/>
      <c r="G6" s="69">
        <v>-49</v>
      </c>
      <c r="H6" s="52"/>
      <c r="I6" s="69">
        <v>-48</v>
      </c>
      <c r="J6" s="52"/>
      <c r="K6" s="70">
        <v>-46</v>
      </c>
      <c r="L6" s="123"/>
      <c r="M6" s="71">
        <v>-47</v>
      </c>
      <c r="N6" s="52"/>
      <c r="O6" s="69">
        <v>-42</v>
      </c>
      <c r="P6" s="127"/>
      <c r="Q6" s="69">
        <v>-44</v>
      </c>
      <c r="R6" s="52"/>
      <c r="S6" s="70">
        <v>-41</v>
      </c>
      <c r="T6" s="124"/>
      <c r="U6" s="72">
        <v>-195</v>
      </c>
      <c r="V6" s="127"/>
      <c r="W6" s="69">
        <v>-174</v>
      </c>
      <c r="X6" s="114"/>
      <c r="Y6" s="70">
        <v>-158</v>
      </c>
      <c r="Z6" s="24"/>
    </row>
    <row r="7" spans="1:26" ht="12.6" customHeight="1" x14ac:dyDescent="0.2">
      <c r="A7" s="80" t="s">
        <v>166</v>
      </c>
      <c r="B7" s="164">
        <v>3</v>
      </c>
      <c r="C7" s="55">
        <v>1145</v>
      </c>
      <c r="D7" s="123"/>
      <c r="E7" s="59">
        <v>1061</v>
      </c>
      <c r="F7" s="52"/>
      <c r="G7" s="57">
        <v>1054</v>
      </c>
      <c r="H7" s="52"/>
      <c r="I7" s="57">
        <v>1051</v>
      </c>
      <c r="J7" s="52"/>
      <c r="K7" s="58">
        <v>1053</v>
      </c>
      <c r="L7" s="123"/>
      <c r="M7" s="59">
        <v>986</v>
      </c>
      <c r="N7" s="52"/>
      <c r="O7" s="57">
        <v>983</v>
      </c>
      <c r="P7" s="127"/>
      <c r="Q7" s="57">
        <v>976</v>
      </c>
      <c r="R7" s="52"/>
      <c r="S7" s="58">
        <v>990</v>
      </c>
      <c r="T7" s="124"/>
      <c r="U7" s="60">
        <v>4219</v>
      </c>
      <c r="V7" s="127"/>
      <c r="W7" s="57">
        <v>3935</v>
      </c>
      <c r="X7" s="114"/>
      <c r="Y7" s="58">
        <v>3746</v>
      </c>
      <c r="Z7" s="24"/>
    </row>
    <row r="8" spans="1:26" ht="12.6" customHeight="1" x14ac:dyDescent="0.2">
      <c r="A8" s="80" t="s">
        <v>167</v>
      </c>
      <c r="B8" s="164">
        <v>4</v>
      </c>
      <c r="C8" s="61">
        <v>-91</v>
      </c>
      <c r="D8" s="123"/>
      <c r="E8" s="65">
        <v>45</v>
      </c>
      <c r="F8" s="52"/>
      <c r="G8" s="63">
        <v>34</v>
      </c>
      <c r="H8" s="52"/>
      <c r="I8" s="63">
        <v>81</v>
      </c>
      <c r="J8" s="52"/>
      <c r="K8" s="64">
        <v>-24</v>
      </c>
      <c r="L8" s="123"/>
      <c r="M8" s="65">
        <v>67</v>
      </c>
      <c r="N8" s="52"/>
      <c r="O8" s="63">
        <v>67</v>
      </c>
      <c r="P8" s="127"/>
      <c r="Q8" s="63">
        <v>173</v>
      </c>
      <c r="R8" s="52"/>
      <c r="S8" s="64">
        <v>-42</v>
      </c>
      <c r="T8" s="124"/>
      <c r="U8" s="66">
        <v>136</v>
      </c>
      <c r="V8" s="127"/>
      <c r="W8" s="63">
        <v>265</v>
      </c>
      <c r="X8" s="114"/>
      <c r="Y8" s="64">
        <v>320</v>
      </c>
      <c r="Z8" s="24"/>
    </row>
    <row r="9" spans="1:26" ht="12.6" customHeight="1" x14ac:dyDescent="0.2">
      <c r="A9" s="80" t="s">
        <v>168</v>
      </c>
      <c r="B9" s="164">
        <v>5</v>
      </c>
      <c r="C9" s="67">
        <v>32</v>
      </c>
      <c r="D9" s="123"/>
      <c r="E9" s="71">
        <v>31</v>
      </c>
      <c r="F9" s="52"/>
      <c r="G9" s="69">
        <v>28</v>
      </c>
      <c r="H9" s="52"/>
      <c r="I9" s="69">
        <v>24</v>
      </c>
      <c r="J9" s="52"/>
      <c r="K9" s="70">
        <v>24</v>
      </c>
      <c r="L9" s="123"/>
      <c r="M9" s="71">
        <v>33</v>
      </c>
      <c r="N9" s="52"/>
      <c r="O9" s="69">
        <v>24</v>
      </c>
      <c r="P9" s="127"/>
      <c r="Q9" s="69">
        <v>24</v>
      </c>
      <c r="R9" s="52"/>
      <c r="S9" s="70">
        <v>24</v>
      </c>
      <c r="T9" s="124"/>
      <c r="U9" s="72">
        <v>107</v>
      </c>
      <c r="V9" s="127"/>
      <c r="W9" s="69">
        <v>105</v>
      </c>
      <c r="X9" s="114"/>
      <c r="Y9" s="70">
        <v>99</v>
      </c>
      <c r="Z9" s="24"/>
    </row>
    <row r="10" spans="1:26" ht="12.6" customHeight="1" x14ac:dyDescent="0.2">
      <c r="A10" s="291" t="s">
        <v>169</v>
      </c>
      <c r="B10" s="164">
        <v>6</v>
      </c>
      <c r="C10" s="73">
        <v>1086</v>
      </c>
      <c r="D10" s="123"/>
      <c r="E10" s="77">
        <v>1137</v>
      </c>
      <c r="F10" s="52"/>
      <c r="G10" s="75">
        <v>1116</v>
      </c>
      <c r="H10" s="52"/>
      <c r="I10" s="75">
        <v>1156</v>
      </c>
      <c r="J10" s="52"/>
      <c r="K10" s="76">
        <v>1053</v>
      </c>
      <c r="L10" s="123"/>
      <c r="M10" s="77">
        <v>1086</v>
      </c>
      <c r="N10" s="52"/>
      <c r="O10" s="75">
        <v>1074</v>
      </c>
      <c r="P10" s="127"/>
      <c r="Q10" s="75">
        <v>1173</v>
      </c>
      <c r="R10" s="52"/>
      <c r="S10" s="76">
        <v>972</v>
      </c>
      <c r="T10" s="124"/>
      <c r="U10" s="78">
        <v>4462</v>
      </c>
      <c r="V10" s="127"/>
      <c r="W10" s="75">
        <v>4305</v>
      </c>
      <c r="X10" s="114"/>
      <c r="Y10" s="76">
        <v>4165</v>
      </c>
      <c r="Z10" s="24"/>
    </row>
    <row r="11" spans="1:26" ht="12.6" customHeight="1" x14ac:dyDescent="0.2">
      <c r="A11" s="290" t="s">
        <v>170</v>
      </c>
      <c r="C11" s="420"/>
      <c r="D11" s="146"/>
      <c r="E11" s="432"/>
      <c r="F11" s="114"/>
      <c r="G11" s="412"/>
      <c r="H11" s="114"/>
      <c r="I11" s="412"/>
      <c r="J11" s="114"/>
      <c r="K11" s="421"/>
      <c r="L11" s="146"/>
      <c r="M11" s="432"/>
      <c r="N11" s="114"/>
      <c r="O11" s="412"/>
      <c r="P11" s="114"/>
      <c r="Q11" s="412"/>
      <c r="R11" s="114"/>
      <c r="S11" s="421"/>
      <c r="T11" s="433"/>
      <c r="U11" s="285"/>
      <c r="V11" s="332"/>
      <c r="W11" s="412"/>
      <c r="X11" s="332"/>
      <c r="Y11" s="421"/>
      <c r="Z11" s="24"/>
    </row>
    <row r="12" spans="1:26" ht="12.6" customHeight="1" x14ac:dyDescent="0.2">
      <c r="A12" s="80" t="s">
        <v>171</v>
      </c>
      <c r="B12" s="164">
        <v>7</v>
      </c>
      <c r="C12" s="61">
        <v>882</v>
      </c>
      <c r="D12" s="123"/>
      <c r="E12" s="65">
        <v>847</v>
      </c>
      <c r="F12" s="52"/>
      <c r="G12" s="63">
        <v>799</v>
      </c>
      <c r="H12" s="52"/>
      <c r="I12" s="63">
        <v>756</v>
      </c>
      <c r="J12" s="52"/>
      <c r="K12" s="64">
        <v>806</v>
      </c>
      <c r="L12" s="123"/>
      <c r="M12" s="65">
        <v>744</v>
      </c>
      <c r="N12" s="52"/>
      <c r="O12" s="63">
        <v>676</v>
      </c>
      <c r="P12" s="127"/>
      <c r="Q12" s="63">
        <v>739</v>
      </c>
      <c r="R12" s="52"/>
      <c r="S12" s="64">
        <v>752</v>
      </c>
      <c r="T12" s="124"/>
      <c r="U12" s="66">
        <v>3208</v>
      </c>
      <c r="V12" s="127"/>
      <c r="W12" s="63">
        <v>2911</v>
      </c>
      <c r="X12" s="114"/>
      <c r="Y12" s="64">
        <v>2945</v>
      </c>
      <c r="Z12" s="24"/>
    </row>
    <row r="13" spans="1:26" ht="12.6" customHeight="1" x14ac:dyDescent="0.2">
      <c r="A13" s="80" t="s">
        <v>334</v>
      </c>
      <c r="B13" s="379">
        <v>8</v>
      </c>
      <c r="C13" s="292">
        <v>-119</v>
      </c>
      <c r="D13" s="123"/>
      <c r="E13" s="65">
        <v>12</v>
      </c>
      <c r="F13" s="52"/>
      <c r="G13" s="63">
        <v>1</v>
      </c>
      <c r="H13" s="52"/>
      <c r="I13" s="63">
        <v>28</v>
      </c>
      <c r="J13" s="52"/>
      <c r="K13" s="64">
        <v>-97</v>
      </c>
      <c r="L13" s="123"/>
      <c r="M13" s="65">
        <v>13</v>
      </c>
      <c r="N13" s="52"/>
      <c r="O13" s="63">
        <v>53</v>
      </c>
      <c r="P13" s="127"/>
      <c r="Q13" s="63">
        <v>108</v>
      </c>
      <c r="R13" s="52"/>
      <c r="S13" s="64">
        <v>-110</v>
      </c>
      <c r="T13" s="124"/>
      <c r="U13" s="66">
        <v>-56</v>
      </c>
      <c r="V13" s="127"/>
      <c r="W13" s="63">
        <v>64</v>
      </c>
      <c r="X13" s="114"/>
      <c r="Y13" s="64">
        <v>17</v>
      </c>
      <c r="Z13" s="24"/>
    </row>
    <row r="14" spans="1:26" ht="12.6" customHeight="1" x14ac:dyDescent="0.2">
      <c r="A14" s="80" t="s">
        <v>335</v>
      </c>
      <c r="B14" s="379">
        <v>9</v>
      </c>
      <c r="C14" s="292">
        <v>323</v>
      </c>
      <c r="D14" s="123"/>
      <c r="E14" s="65">
        <v>314</v>
      </c>
      <c r="F14" s="52"/>
      <c r="G14" s="63">
        <v>297</v>
      </c>
      <c r="H14" s="52"/>
      <c r="I14" s="63">
        <v>293</v>
      </c>
      <c r="J14" s="52"/>
      <c r="K14" s="64">
        <v>290</v>
      </c>
      <c r="L14" s="123"/>
      <c r="M14" s="65">
        <v>285</v>
      </c>
      <c r="N14" s="52"/>
      <c r="O14" s="63">
        <v>271</v>
      </c>
      <c r="P14" s="127"/>
      <c r="Q14" s="63">
        <v>273</v>
      </c>
      <c r="R14" s="52"/>
      <c r="S14" s="64">
        <v>288</v>
      </c>
      <c r="T14" s="124"/>
      <c r="U14" s="66">
        <v>1194</v>
      </c>
      <c r="V14" s="127"/>
      <c r="W14" s="63">
        <v>1117</v>
      </c>
      <c r="X14" s="114"/>
      <c r="Y14" s="64">
        <v>1110</v>
      </c>
      <c r="Z14" s="24"/>
    </row>
    <row r="15" spans="1:26" ht="12.6" customHeight="1" x14ac:dyDescent="0.2">
      <c r="A15" s="347" t="s">
        <v>174</v>
      </c>
      <c r="B15" s="293">
        <v>10</v>
      </c>
      <c r="C15" s="292">
        <v>4</v>
      </c>
      <c r="D15" s="123"/>
      <c r="E15" s="65">
        <v>4</v>
      </c>
      <c r="F15" s="52"/>
      <c r="G15" s="63">
        <v>4</v>
      </c>
      <c r="H15" s="52"/>
      <c r="I15" s="63">
        <v>4</v>
      </c>
      <c r="J15" s="52"/>
      <c r="K15" s="64">
        <v>4</v>
      </c>
      <c r="L15" s="123"/>
      <c r="M15" s="65">
        <v>4</v>
      </c>
      <c r="N15" s="52"/>
      <c r="O15" s="63">
        <v>4</v>
      </c>
      <c r="P15" s="127"/>
      <c r="Q15" s="63">
        <v>4</v>
      </c>
      <c r="R15" s="52"/>
      <c r="S15" s="64">
        <v>4</v>
      </c>
      <c r="T15" s="124"/>
      <c r="U15" s="66">
        <v>16</v>
      </c>
      <c r="V15" s="127"/>
      <c r="W15" s="63">
        <v>16</v>
      </c>
      <c r="X15" s="114"/>
      <c r="Y15" s="64">
        <v>25</v>
      </c>
      <c r="Z15" s="24"/>
    </row>
    <row r="16" spans="1:26" ht="12.6" customHeight="1" x14ac:dyDescent="0.2">
      <c r="A16" s="80" t="s">
        <v>175</v>
      </c>
      <c r="B16" s="193">
        <v>11</v>
      </c>
      <c r="C16" s="67">
        <v>-82</v>
      </c>
      <c r="D16" s="123"/>
      <c r="E16" s="71">
        <v>-52</v>
      </c>
      <c r="F16" s="52"/>
      <c r="G16" s="69">
        <v>-48</v>
      </c>
      <c r="H16" s="52"/>
      <c r="I16" s="69">
        <v>-52</v>
      </c>
      <c r="J16" s="52"/>
      <c r="K16" s="70">
        <v>-62</v>
      </c>
      <c r="L16" s="123"/>
      <c r="M16" s="71">
        <v>-58</v>
      </c>
      <c r="N16" s="52"/>
      <c r="O16" s="69">
        <v>-51</v>
      </c>
      <c r="P16" s="127"/>
      <c r="Q16" s="69">
        <v>-53</v>
      </c>
      <c r="R16" s="52"/>
      <c r="S16" s="70">
        <v>-61</v>
      </c>
      <c r="T16" s="124"/>
      <c r="U16" s="72">
        <v>-214</v>
      </c>
      <c r="V16" s="127"/>
      <c r="W16" s="69">
        <v>-223</v>
      </c>
      <c r="X16" s="114"/>
      <c r="Y16" s="70">
        <v>-170</v>
      </c>
      <c r="Z16" s="24"/>
    </row>
    <row r="17" spans="1:26" ht="12.6" customHeight="1" x14ac:dyDescent="0.2">
      <c r="A17" s="80" t="s">
        <v>176</v>
      </c>
      <c r="B17" s="193">
        <v>12</v>
      </c>
      <c r="C17" s="73">
        <v>1008</v>
      </c>
      <c r="D17" s="123"/>
      <c r="E17" s="77">
        <v>1125</v>
      </c>
      <c r="F17" s="52"/>
      <c r="G17" s="75">
        <v>1053</v>
      </c>
      <c r="H17" s="52"/>
      <c r="I17" s="75">
        <v>1029</v>
      </c>
      <c r="J17" s="52"/>
      <c r="K17" s="76">
        <v>941</v>
      </c>
      <c r="L17" s="123"/>
      <c r="M17" s="77">
        <v>988</v>
      </c>
      <c r="N17" s="52"/>
      <c r="O17" s="75">
        <v>953</v>
      </c>
      <c r="P17" s="127"/>
      <c r="Q17" s="75">
        <v>1071</v>
      </c>
      <c r="R17" s="52"/>
      <c r="S17" s="76">
        <v>873</v>
      </c>
      <c r="T17" s="124"/>
      <c r="U17" s="78">
        <v>4148</v>
      </c>
      <c r="V17" s="127"/>
      <c r="W17" s="75">
        <v>3885</v>
      </c>
      <c r="X17" s="114"/>
      <c r="Y17" s="76">
        <v>3927</v>
      </c>
      <c r="Z17" s="24"/>
    </row>
    <row r="18" spans="1:26" ht="12.6" customHeight="1" x14ac:dyDescent="0.2">
      <c r="A18" s="290" t="s">
        <v>177</v>
      </c>
      <c r="B18" s="193">
        <v>13</v>
      </c>
      <c r="C18" s="55">
        <v>78</v>
      </c>
      <c r="D18" s="123"/>
      <c r="E18" s="59">
        <v>12</v>
      </c>
      <c r="F18" s="52"/>
      <c r="G18" s="57">
        <v>63</v>
      </c>
      <c r="H18" s="52"/>
      <c r="I18" s="57">
        <v>127</v>
      </c>
      <c r="J18" s="52"/>
      <c r="K18" s="58">
        <v>112</v>
      </c>
      <c r="L18" s="123"/>
      <c r="M18" s="59">
        <v>98</v>
      </c>
      <c r="N18" s="52"/>
      <c r="O18" s="57">
        <v>121</v>
      </c>
      <c r="P18" s="127"/>
      <c r="Q18" s="57">
        <v>102</v>
      </c>
      <c r="R18" s="52"/>
      <c r="S18" s="58">
        <v>99</v>
      </c>
      <c r="T18" s="124"/>
      <c r="U18" s="60">
        <v>314</v>
      </c>
      <c r="V18" s="127"/>
      <c r="W18" s="57">
        <v>420</v>
      </c>
      <c r="X18" s="114"/>
      <c r="Y18" s="58">
        <v>238</v>
      </c>
      <c r="Z18" s="24"/>
    </row>
    <row r="19" spans="1:26" ht="12.6" customHeight="1" x14ac:dyDescent="0.2">
      <c r="A19" s="80" t="s">
        <v>178</v>
      </c>
      <c r="B19" s="193">
        <v>14</v>
      </c>
      <c r="C19" s="67">
        <v>17</v>
      </c>
      <c r="D19" s="123"/>
      <c r="E19" s="71">
        <v>3</v>
      </c>
      <c r="F19" s="52"/>
      <c r="G19" s="69">
        <v>13</v>
      </c>
      <c r="H19" s="52"/>
      <c r="I19" s="69">
        <v>27</v>
      </c>
      <c r="J19" s="52"/>
      <c r="K19" s="70">
        <v>24</v>
      </c>
      <c r="L19" s="123"/>
      <c r="M19" s="71">
        <v>22</v>
      </c>
      <c r="N19" s="52"/>
      <c r="O19" s="69">
        <v>24</v>
      </c>
      <c r="P19" s="127"/>
      <c r="Q19" s="69">
        <v>22</v>
      </c>
      <c r="R19" s="52"/>
      <c r="S19" s="70">
        <v>21</v>
      </c>
      <c r="T19" s="124"/>
      <c r="U19" s="72">
        <v>67</v>
      </c>
      <c r="V19" s="127"/>
      <c r="W19" s="69">
        <v>89</v>
      </c>
      <c r="X19" s="114"/>
      <c r="Y19" s="70">
        <v>51</v>
      </c>
      <c r="Z19" s="24"/>
    </row>
    <row r="20" spans="1:26" ht="12.6" customHeight="1" x14ac:dyDescent="0.2">
      <c r="A20" s="290" t="s">
        <v>198</v>
      </c>
      <c r="B20" s="193">
        <v>15</v>
      </c>
      <c r="C20" s="73">
        <v>61</v>
      </c>
      <c r="D20" s="123"/>
      <c r="E20" s="77">
        <v>9</v>
      </c>
      <c r="F20" s="153"/>
      <c r="G20" s="75">
        <v>50</v>
      </c>
      <c r="H20" s="153"/>
      <c r="I20" s="75">
        <v>100</v>
      </c>
      <c r="J20" s="153"/>
      <c r="K20" s="76">
        <v>88</v>
      </c>
      <c r="L20" s="123"/>
      <c r="M20" s="77">
        <v>76</v>
      </c>
      <c r="N20" s="153"/>
      <c r="O20" s="75">
        <v>97</v>
      </c>
      <c r="P20" s="154"/>
      <c r="Q20" s="75">
        <v>80</v>
      </c>
      <c r="R20" s="153"/>
      <c r="S20" s="76">
        <v>78</v>
      </c>
      <c r="T20" s="124"/>
      <c r="U20" s="78">
        <v>247</v>
      </c>
      <c r="V20" s="154"/>
      <c r="W20" s="75">
        <v>331</v>
      </c>
      <c r="X20" s="118"/>
      <c r="Y20" s="76">
        <v>187</v>
      </c>
      <c r="Z20" s="24"/>
    </row>
    <row r="21" spans="1:26" ht="4.1500000000000004" customHeight="1" x14ac:dyDescent="0.2">
      <c r="A21" s="114"/>
      <c r="C21" s="119"/>
      <c r="D21" s="52"/>
      <c r="E21" s="121"/>
      <c r="F21" s="120"/>
      <c r="G21" s="121"/>
      <c r="H21" s="120"/>
      <c r="I21" s="121"/>
      <c r="J21" s="120"/>
      <c r="K21" s="121"/>
      <c r="L21" s="52"/>
      <c r="M21" s="121"/>
      <c r="N21" s="120"/>
      <c r="O21" s="121"/>
      <c r="P21" s="120"/>
      <c r="Q21" s="121"/>
      <c r="R21" s="120"/>
      <c r="S21" s="121"/>
      <c r="T21" s="114"/>
      <c r="U21" s="120"/>
      <c r="V21" s="121"/>
      <c r="W21" s="412"/>
      <c r="X21" s="412"/>
      <c r="Y21" s="412"/>
    </row>
    <row r="22" spans="1:26" ht="12.6" customHeight="1" x14ac:dyDescent="0.2">
      <c r="A22" s="43" t="s">
        <v>376</v>
      </c>
      <c r="D22" s="114"/>
      <c r="E22" s="427"/>
      <c r="F22" s="118"/>
      <c r="G22" s="427"/>
      <c r="H22" s="118"/>
      <c r="I22" s="427"/>
      <c r="J22" s="118"/>
      <c r="K22" s="427"/>
      <c r="L22" s="114"/>
      <c r="M22" s="427"/>
      <c r="N22" s="118"/>
      <c r="O22" s="427"/>
      <c r="P22" s="118"/>
      <c r="Q22" s="427"/>
      <c r="R22" s="118"/>
      <c r="S22" s="427"/>
      <c r="T22" s="332"/>
      <c r="U22" s="118"/>
      <c r="V22" s="427"/>
      <c r="W22" s="427"/>
      <c r="X22" s="427"/>
      <c r="Y22" s="427"/>
    </row>
    <row r="23" spans="1:26" ht="12.6" customHeight="1" x14ac:dyDescent="0.2">
      <c r="A23" s="347" t="s">
        <v>397</v>
      </c>
      <c r="B23" s="193">
        <v>16</v>
      </c>
      <c r="C23" s="73">
        <v>8467</v>
      </c>
      <c r="D23" s="123"/>
      <c r="E23" s="77">
        <v>8327</v>
      </c>
      <c r="F23" s="320"/>
      <c r="G23" s="75">
        <v>8279</v>
      </c>
      <c r="H23" s="320"/>
      <c r="I23" s="75">
        <v>8328</v>
      </c>
      <c r="J23" s="320"/>
      <c r="K23" s="76">
        <v>7968</v>
      </c>
      <c r="L23" s="123"/>
      <c r="M23" s="77">
        <v>7967</v>
      </c>
      <c r="N23" s="320"/>
      <c r="O23" s="75">
        <v>7958</v>
      </c>
      <c r="P23" s="320"/>
      <c r="Q23" s="75">
        <v>7951</v>
      </c>
      <c r="R23" s="320"/>
      <c r="S23" s="76">
        <v>7758</v>
      </c>
      <c r="T23" s="124"/>
      <c r="U23" s="78">
        <v>8327</v>
      </c>
      <c r="V23" s="321"/>
      <c r="W23" s="75">
        <v>7967</v>
      </c>
      <c r="X23" s="260"/>
      <c r="Y23" s="76">
        <v>7848</v>
      </c>
      <c r="Z23" s="24"/>
    </row>
    <row r="24" spans="1:26" ht="4.1500000000000004" customHeight="1" x14ac:dyDescent="0.2">
      <c r="A24" s="347"/>
      <c r="C24" s="156"/>
      <c r="D24" s="114"/>
      <c r="E24" s="412"/>
      <c r="F24" s="121"/>
      <c r="G24" s="412"/>
      <c r="H24" s="121"/>
      <c r="I24" s="412"/>
      <c r="J24" s="121"/>
      <c r="K24" s="412"/>
      <c r="L24" s="114"/>
      <c r="M24" s="412"/>
      <c r="N24" s="121"/>
      <c r="O24" s="412"/>
      <c r="P24" s="121"/>
      <c r="Q24" s="412"/>
      <c r="R24" s="121"/>
      <c r="S24" s="412"/>
      <c r="T24" s="332"/>
      <c r="U24" s="121"/>
      <c r="V24" s="412"/>
      <c r="W24" s="412"/>
      <c r="X24" s="412"/>
      <c r="Y24" s="412"/>
    </row>
    <row r="25" spans="1:26" ht="12.6" customHeight="1" x14ac:dyDescent="0.2">
      <c r="A25" s="43" t="s">
        <v>398</v>
      </c>
      <c r="D25" s="114"/>
      <c r="E25" s="427"/>
      <c r="F25" s="118"/>
      <c r="G25" s="427"/>
      <c r="H25" s="118"/>
      <c r="I25" s="427"/>
      <c r="J25" s="118"/>
      <c r="K25" s="427"/>
      <c r="L25" s="114"/>
      <c r="M25" s="427"/>
      <c r="N25" s="118"/>
      <c r="O25" s="427"/>
      <c r="P25" s="118"/>
      <c r="Q25" s="427"/>
      <c r="R25" s="118"/>
      <c r="S25" s="427"/>
      <c r="T25" s="332"/>
      <c r="U25" s="118"/>
      <c r="V25" s="427"/>
      <c r="W25" s="427"/>
      <c r="X25" s="427"/>
      <c r="Y25" s="427"/>
    </row>
    <row r="26" spans="1:26" ht="12.6" customHeight="1" x14ac:dyDescent="0.2">
      <c r="A26" s="80" t="s">
        <v>399</v>
      </c>
      <c r="B26" s="193">
        <v>17</v>
      </c>
      <c r="C26" s="55">
        <v>63</v>
      </c>
      <c r="D26" s="123"/>
      <c r="E26" s="59">
        <v>215</v>
      </c>
      <c r="F26" s="120"/>
      <c r="G26" s="57">
        <v>87</v>
      </c>
      <c r="H26" s="120"/>
      <c r="I26" s="57">
        <v>68</v>
      </c>
      <c r="J26" s="120"/>
      <c r="K26" s="58">
        <v>87</v>
      </c>
      <c r="L26" s="123"/>
      <c r="M26" s="59">
        <v>205</v>
      </c>
      <c r="N26" s="120"/>
      <c r="O26" s="57">
        <v>96</v>
      </c>
      <c r="P26" s="120"/>
      <c r="Q26" s="57">
        <v>62</v>
      </c>
      <c r="R26" s="120"/>
      <c r="S26" s="58">
        <v>74</v>
      </c>
      <c r="T26" s="124"/>
      <c r="U26" s="60">
        <v>457</v>
      </c>
      <c r="V26" s="125"/>
      <c r="W26" s="57">
        <v>437</v>
      </c>
      <c r="X26" s="121"/>
      <c r="Y26" s="58">
        <v>388</v>
      </c>
      <c r="Z26" s="24"/>
    </row>
    <row r="27" spans="1:26" ht="12.6" customHeight="1" x14ac:dyDescent="0.2">
      <c r="A27" s="347" t="s">
        <v>400</v>
      </c>
      <c r="B27" s="193">
        <v>18</v>
      </c>
      <c r="C27" s="67">
        <v>53</v>
      </c>
      <c r="D27" s="123"/>
      <c r="E27" s="71">
        <v>594</v>
      </c>
      <c r="F27" s="52"/>
      <c r="G27" s="69">
        <v>71</v>
      </c>
      <c r="H27" s="52"/>
      <c r="I27" s="69">
        <v>88</v>
      </c>
      <c r="J27" s="52"/>
      <c r="K27" s="70">
        <v>34</v>
      </c>
      <c r="L27" s="123"/>
      <c r="M27" s="71">
        <v>438</v>
      </c>
      <c r="N27" s="52"/>
      <c r="O27" s="69">
        <v>76</v>
      </c>
      <c r="P27" s="52"/>
      <c r="Q27" s="69">
        <v>103</v>
      </c>
      <c r="R27" s="52"/>
      <c r="S27" s="70">
        <v>48</v>
      </c>
      <c r="T27" s="124"/>
      <c r="U27" s="72">
        <v>787</v>
      </c>
      <c r="V27" s="127"/>
      <c r="W27" s="69">
        <v>665</v>
      </c>
      <c r="X27" s="114"/>
      <c r="Y27" s="70">
        <v>655</v>
      </c>
      <c r="Z27" s="24"/>
    </row>
    <row r="28" spans="1:26" ht="12.6" customHeight="1" x14ac:dyDescent="0.2">
      <c r="A28" s="80" t="s">
        <v>351</v>
      </c>
      <c r="B28" s="193">
        <v>19</v>
      </c>
      <c r="C28" s="73">
        <v>116</v>
      </c>
      <c r="D28" s="123"/>
      <c r="E28" s="77">
        <v>809</v>
      </c>
      <c r="F28" s="153"/>
      <c r="G28" s="75">
        <v>158</v>
      </c>
      <c r="H28" s="153"/>
      <c r="I28" s="75">
        <v>156</v>
      </c>
      <c r="J28" s="153"/>
      <c r="K28" s="76">
        <v>121</v>
      </c>
      <c r="L28" s="123"/>
      <c r="M28" s="77">
        <v>643</v>
      </c>
      <c r="N28" s="153"/>
      <c r="O28" s="75">
        <v>172</v>
      </c>
      <c r="P28" s="153"/>
      <c r="Q28" s="75">
        <v>165</v>
      </c>
      <c r="R28" s="153"/>
      <c r="S28" s="76">
        <v>122</v>
      </c>
      <c r="T28" s="124"/>
      <c r="U28" s="78">
        <v>1244</v>
      </c>
      <c r="V28" s="154"/>
      <c r="W28" s="75">
        <v>1102</v>
      </c>
      <c r="X28" s="118"/>
      <c r="Y28" s="76">
        <v>1043</v>
      </c>
      <c r="Z28" s="24"/>
    </row>
    <row r="29" spans="1:26" ht="4.1500000000000004" customHeight="1" x14ac:dyDescent="0.2">
      <c r="A29" s="114"/>
      <c r="C29" s="368"/>
      <c r="D29" s="366"/>
      <c r="E29" s="412"/>
      <c r="F29" s="369"/>
      <c r="G29" s="412"/>
      <c r="H29" s="369"/>
      <c r="I29" s="412"/>
      <c r="J29" s="369"/>
      <c r="K29" s="412"/>
      <c r="L29" s="366"/>
      <c r="M29" s="412"/>
      <c r="N29" s="369"/>
      <c r="O29" s="412"/>
      <c r="P29" s="369"/>
      <c r="Q29" s="412"/>
      <c r="R29" s="369"/>
      <c r="S29" s="412"/>
      <c r="T29" s="332"/>
      <c r="U29" s="369"/>
      <c r="V29" s="412"/>
      <c r="W29" s="412"/>
      <c r="X29" s="412"/>
      <c r="Y29" s="412"/>
    </row>
    <row r="30" spans="1:26" ht="12.6" customHeight="1" x14ac:dyDescent="0.2">
      <c r="A30" s="43" t="s">
        <v>401</v>
      </c>
      <c r="D30" s="500"/>
      <c r="E30" s="449"/>
      <c r="F30" s="502"/>
      <c r="G30" s="449"/>
      <c r="H30" s="502"/>
      <c r="I30" s="449"/>
      <c r="J30" s="502"/>
      <c r="K30" s="449"/>
      <c r="L30" s="500"/>
      <c r="M30" s="449"/>
      <c r="N30" s="502"/>
      <c r="O30" s="449"/>
      <c r="P30" s="502"/>
      <c r="Q30" s="449"/>
      <c r="R30" s="502"/>
      <c r="S30" s="449"/>
      <c r="T30" s="409"/>
      <c r="U30" s="502"/>
      <c r="V30" s="449"/>
      <c r="W30" s="449"/>
      <c r="X30" s="427"/>
      <c r="Y30" s="449"/>
    </row>
    <row r="31" spans="1:26" ht="12.6" customHeight="1" x14ac:dyDescent="0.2">
      <c r="A31" s="347" t="s">
        <v>402</v>
      </c>
      <c r="B31" s="193">
        <v>20</v>
      </c>
      <c r="C31" s="55">
        <v>2608</v>
      </c>
      <c r="D31" s="123"/>
      <c r="E31" s="59">
        <v>2537</v>
      </c>
      <c r="F31" s="120"/>
      <c r="G31" s="57">
        <v>2471</v>
      </c>
      <c r="H31" s="120"/>
      <c r="I31" s="57">
        <v>2439</v>
      </c>
      <c r="J31" s="120"/>
      <c r="K31" s="58">
        <v>2440</v>
      </c>
      <c r="L31" s="123"/>
      <c r="M31" s="59">
        <v>2391</v>
      </c>
      <c r="N31" s="120"/>
      <c r="O31" s="57">
        <v>2327</v>
      </c>
      <c r="P31" s="120"/>
      <c r="Q31" s="57">
        <v>2365</v>
      </c>
      <c r="R31" s="120"/>
      <c r="S31" s="58">
        <v>2371</v>
      </c>
      <c r="T31" s="124"/>
      <c r="U31" s="60">
        <v>2537</v>
      </c>
      <c r="V31" s="125"/>
      <c r="W31" s="57">
        <v>2391</v>
      </c>
      <c r="X31" s="121"/>
      <c r="Y31" s="58">
        <v>2374</v>
      </c>
      <c r="Z31" s="24"/>
    </row>
    <row r="32" spans="1:26" ht="12.6" customHeight="1" x14ac:dyDescent="0.2">
      <c r="A32" s="347" t="s">
        <v>403</v>
      </c>
      <c r="B32" s="193">
        <v>21</v>
      </c>
      <c r="C32" s="67">
        <v>2508</v>
      </c>
      <c r="D32" s="123"/>
      <c r="E32" s="71">
        <v>2378</v>
      </c>
      <c r="F32" s="52"/>
      <c r="G32" s="69">
        <v>2239</v>
      </c>
      <c r="H32" s="52"/>
      <c r="I32" s="69">
        <v>2274</v>
      </c>
      <c r="J32" s="52"/>
      <c r="K32" s="70">
        <v>2245</v>
      </c>
      <c r="L32" s="123"/>
      <c r="M32" s="71">
        <v>2161</v>
      </c>
      <c r="N32" s="52"/>
      <c r="O32" s="69">
        <v>2093</v>
      </c>
      <c r="P32" s="52"/>
      <c r="Q32" s="69">
        <v>2076</v>
      </c>
      <c r="R32" s="52"/>
      <c r="S32" s="70">
        <v>2032</v>
      </c>
      <c r="T32" s="124"/>
      <c r="U32" s="72">
        <v>2378</v>
      </c>
      <c r="V32" s="127"/>
      <c r="W32" s="69">
        <v>2161</v>
      </c>
      <c r="X32" s="114"/>
      <c r="Y32" s="70">
        <v>1912</v>
      </c>
      <c r="Z32" s="24"/>
    </row>
    <row r="33" spans="1:26" ht="12.6" customHeight="1" x14ac:dyDescent="0.2">
      <c r="A33" s="80" t="s">
        <v>351</v>
      </c>
      <c r="B33" s="193">
        <v>22</v>
      </c>
      <c r="C33" s="73">
        <v>5116</v>
      </c>
      <c r="D33" s="123"/>
      <c r="E33" s="77">
        <v>4915</v>
      </c>
      <c r="F33" s="153"/>
      <c r="G33" s="75">
        <v>4710</v>
      </c>
      <c r="H33" s="153"/>
      <c r="I33" s="75">
        <v>4713</v>
      </c>
      <c r="J33" s="153"/>
      <c r="K33" s="76">
        <v>4685</v>
      </c>
      <c r="L33" s="123"/>
      <c r="M33" s="77">
        <v>4552</v>
      </c>
      <c r="N33" s="153"/>
      <c r="O33" s="75">
        <v>4420</v>
      </c>
      <c r="P33" s="153"/>
      <c r="Q33" s="75">
        <v>4441</v>
      </c>
      <c r="R33" s="153"/>
      <c r="S33" s="76">
        <v>4403</v>
      </c>
      <c r="T33" s="124"/>
      <c r="U33" s="78">
        <v>4915</v>
      </c>
      <c r="V33" s="154"/>
      <c r="W33" s="75">
        <v>4552</v>
      </c>
      <c r="X33" s="118"/>
      <c r="Y33" s="76">
        <v>4286</v>
      </c>
      <c r="Z33" s="24"/>
    </row>
    <row r="34" spans="1:26" ht="4.1500000000000004" customHeight="1" x14ac:dyDescent="0.2">
      <c r="A34" s="43"/>
      <c r="C34" s="503"/>
      <c r="D34" s="504"/>
      <c r="E34" s="505"/>
      <c r="F34" s="505"/>
      <c r="G34" s="505"/>
      <c r="H34" s="505"/>
      <c r="I34" s="505"/>
      <c r="J34" s="505"/>
      <c r="K34" s="505"/>
      <c r="L34" s="504"/>
      <c r="M34" s="505"/>
      <c r="N34" s="505"/>
      <c r="O34" s="505"/>
      <c r="P34" s="505"/>
      <c r="Q34" s="505"/>
      <c r="R34" s="505"/>
      <c r="S34" s="505"/>
      <c r="T34" s="506"/>
      <c r="U34" s="507"/>
      <c r="V34" s="505"/>
      <c r="W34" s="505"/>
      <c r="X34" s="505"/>
      <c r="Y34" s="505"/>
    </row>
    <row r="35" spans="1:26" ht="12.6" customHeight="1" x14ac:dyDescent="0.2">
      <c r="A35" s="493" t="s">
        <v>404</v>
      </c>
      <c r="B35" s="193">
        <v>23</v>
      </c>
      <c r="C35" s="494">
        <v>4.9000000000000002E-2</v>
      </c>
      <c r="D35" s="123"/>
      <c r="E35" s="495">
        <v>5.7000000000000002E-2</v>
      </c>
      <c r="F35" s="320"/>
      <c r="G35" s="496">
        <v>7.6999999999999999E-2</v>
      </c>
      <c r="H35" s="320"/>
      <c r="I35" s="496">
        <v>8.5000000000000006E-2</v>
      </c>
      <c r="J35" s="320"/>
      <c r="K35" s="497">
        <v>8.1000000000000003E-2</v>
      </c>
      <c r="L35" s="123"/>
      <c r="M35" s="495">
        <v>0.08</v>
      </c>
      <c r="N35" s="320"/>
      <c r="O35" s="496">
        <v>7.8E-2</v>
      </c>
      <c r="P35" s="320"/>
      <c r="Q35" s="496">
        <v>7.4999999999999997E-2</v>
      </c>
      <c r="R35" s="320"/>
      <c r="S35" s="497">
        <v>6.8000000000000005E-2</v>
      </c>
      <c r="T35" s="124"/>
      <c r="U35" s="498">
        <v>5.7000000000000002E-2</v>
      </c>
      <c r="V35" s="321"/>
      <c r="W35" s="496">
        <v>0.08</v>
      </c>
      <c r="X35" s="320"/>
      <c r="Y35" s="497">
        <v>7.2999999999999995E-2</v>
      </c>
      <c r="Z35" s="24"/>
    </row>
    <row r="36" spans="1:26" ht="12.6" customHeight="1" x14ac:dyDescent="0.2">
      <c r="A36" s="111"/>
      <c r="C36" s="508"/>
      <c r="D36" s="111"/>
      <c r="E36" s="509"/>
      <c r="F36" s="509"/>
      <c r="G36" s="509"/>
      <c r="H36" s="509"/>
      <c r="I36" s="509"/>
      <c r="J36" s="509"/>
      <c r="K36" s="509"/>
      <c r="L36" s="111"/>
      <c r="M36" s="509"/>
      <c r="N36" s="509"/>
      <c r="O36" s="509"/>
      <c r="P36" s="509"/>
      <c r="Q36" s="509"/>
      <c r="R36" s="509"/>
      <c r="S36" s="509"/>
      <c r="T36" s="111"/>
      <c r="U36" s="509"/>
      <c r="V36" s="509"/>
      <c r="W36" s="509"/>
      <c r="X36" s="509"/>
      <c r="Y36" s="509"/>
    </row>
    <row r="37" spans="1:26" ht="12.6" customHeight="1" x14ac:dyDescent="0.2">
      <c r="A37" s="1533" t="s">
        <v>826</v>
      </c>
      <c r="B37" s="1533"/>
      <c r="C37" s="1533"/>
      <c r="D37" s="1533"/>
      <c r="E37" s="1533"/>
      <c r="F37" s="1533"/>
      <c r="G37" s="1533"/>
      <c r="H37" s="1533"/>
      <c r="I37" s="1533"/>
      <c r="J37" s="1533"/>
      <c r="K37" s="1533"/>
      <c r="L37" s="1533"/>
      <c r="M37" s="1533"/>
      <c r="N37" s="1533"/>
      <c r="O37" s="1533"/>
      <c r="P37" s="1533"/>
      <c r="Q37" s="1533"/>
      <c r="R37" s="1533"/>
      <c r="S37" s="1533"/>
      <c r="T37" s="1533"/>
      <c r="U37" s="1533"/>
      <c r="V37" s="1533"/>
      <c r="W37" s="1533"/>
      <c r="X37" s="1533"/>
      <c r="Y37" s="1533"/>
    </row>
    <row r="38" spans="1:26" ht="19.149999999999999" customHeight="1" x14ac:dyDescent="0.2">
      <c r="A38" s="1533" t="s">
        <v>812</v>
      </c>
      <c r="B38" s="1533"/>
      <c r="C38" s="1533"/>
      <c r="D38" s="1533"/>
      <c r="E38" s="1533"/>
      <c r="F38" s="1533"/>
      <c r="G38" s="1533"/>
      <c r="H38" s="1533"/>
      <c r="I38" s="1533"/>
      <c r="J38" s="1533"/>
      <c r="K38" s="1533"/>
      <c r="L38" s="1533"/>
      <c r="M38" s="1533"/>
      <c r="N38" s="1533"/>
      <c r="O38" s="1533"/>
      <c r="P38" s="1533"/>
      <c r="Q38" s="1533"/>
      <c r="R38" s="1533"/>
      <c r="S38" s="1533"/>
      <c r="T38" s="1533"/>
      <c r="U38" s="1533"/>
      <c r="V38" s="1533"/>
      <c r="W38" s="1533"/>
      <c r="X38" s="1533"/>
      <c r="Y38" s="1533"/>
    </row>
  </sheetData>
  <mergeCells count="4">
    <mergeCell ref="C2:S2"/>
    <mergeCell ref="U2:Y2"/>
    <mergeCell ref="A38:Y38"/>
    <mergeCell ref="A37:Y37"/>
  </mergeCells>
  <pageMargins left="0.35433070866141736" right="0.19685039370078741" top="0.23622047244094491" bottom="0.23622047244094491" header="0.31496062992125984" footer="0.31496062992125984"/>
  <pageSetup orientation="landscape"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Z33"/>
  <sheetViews>
    <sheetView showGridLines="0" showRuler="0" zoomScale="136" zoomScaleNormal="136" workbookViewId="0">
      <selection activeCell="C12" sqref="C12"/>
    </sheetView>
  </sheetViews>
  <sheetFormatPr defaultColWidth="13.7109375" defaultRowHeight="12.75" x14ac:dyDescent="0.2"/>
  <cols>
    <col min="1" max="1" width="59.85546875" customWidth="1"/>
    <col min="2" max="2" width="2.140625" customWidth="1"/>
    <col min="3" max="3" width="5.85546875" customWidth="1"/>
    <col min="4" max="4" width="0.28515625" customWidth="1"/>
    <col min="5" max="5" width="5.85546875" customWidth="1"/>
    <col min="6" max="6" width="0.28515625" customWidth="1"/>
    <col min="7" max="7" width="5.85546875" customWidth="1"/>
    <col min="8" max="8" width="0.28515625" customWidth="1"/>
    <col min="9" max="9" width="5.7109375" customWidth="1"/>
    <col min="10" max="10" width="0.28515625" customWidth="1"/>
    <col min="11" max="11" width="5.85546875" customWidth="1"/>
    <col min="12" max="12" width="0.28515625" customWidth="1"/>
    <col min="13" max="13" width="5.7109375" customWidth="1"/>
    <col min="14" max="14" width="0.28515625" customWidth="1"/>
    <col min="15" max="15" width="5.7109375" customWidth="1"/>
    <col min="16" max="16" width="0.28515625" customWidth="1"/>
    <col min="17" max="17" width="5.85546875" customWidth="1"/>
    <col min="18" max="18" width="0.28515625" customWidth="1"/>
    <col min="19" max="19" width="5.7109375" customWidth="1"/>
    <col min="20" max="20" width="0.28515625" customWidth="1"/>
    <col min="21" max="21" width="5.7109375" customWidth="1"/>
    <col min="22" max="22" width="0.28515625" customWidth="1"/>
    <col min="23" max="23" width="5.7109375" customWidth="1"/>
    <col min="24" max="24" width="0.28515625" customWidth="1"/>
    <col min="25" max="25" width="5.7109375" customWidth="1"/>
  </cols>
  <sheetData>
    <row r="1" spans="1:26" ht="12.6" customHeight="1" x14ac:dyDescent="0.2">
      <c r="A1" s="43" t="s">
        <v>405</v>
      </c>
      <c r="D1" s="1037"/>
      <c r="E1" s="1037"/>
      <c r="F1" s="1037"/>
      <c r="G1" s="1037"/>
      <c r="H1" s="1037"/>
      <c r="I1" s="1037"/>
      <c r="J1" s="1037"/>
      <c r="K1" s="1037"/>
      <c r="L1" s="1037"/>
      <c r="M1" s="1037"/>
      <c r="N1" s="1037"/>
      <c r="O1" s="1037"/>
      <c r="P1" s="1037"/>
      <c r="Q1" s="1037"/>
      <c r="R1" s="1037"/>
      <c r="S1" s="1037"/>
      <c r="T1" s="1"/>
      <c r="U1" s="418"/>
      <c r="V1" s="418"/>
      <c r="W1" s="418"/>
      <c r="X1" s="117"/>
      <c r="Y1" s="117"/>
    </row>
    <row r="2" spans="1:26" ht="12.6" customHeight="1" x14ac:dyDescent="0.2">
      <c r="A2" s="52" t="s">
        <v>391</v>
      </c>
      <c r="B2" s="1042"/>
      <c r="C2" s="1536" t="s">
        <v>63</v>
      </c>
      <c r="D2" s="1537"/>
      <c r="E2" s="1537"/>
      <c r="F2" s="1537"/>
      <c r="G2" s="1537"/>
      <c r="H2" s="1537"/>
      <c r="I2" s="1537"/>
      <c r="J2" s="1537"/>
      <c r="K2" s="1537"/>
      <c r="L2" s="1537"/>
      <c r="M2" s="1537"/>
      <c r="N2" s="1537"/>
      <c r="O2" s="1537"/>
      <c r="P2" s="1537"/>
      <c r="Q2" s="1537"/>
      <c r="R2" s="1537"/>
      <c r="S2" s="1538"/>
      <c r="T2" s="914"/>
      <c r="U2" s="1542" t="s">
        <v>64</v>
      </c>
      <c r="V2" s="1543"/>
      <c r="W2" s="1543"/>
      <c r="X2" s="1543"/>
      <c r="Y2" s="1544"/>
      <c r="Z2" s="24"/>
    </row>
    <row r="3" spans="1:26" ht="12.6" customHeight="1" x14ac:dyDescent="0.2">
      <c r="A3" s="43" t="s">
        <v>359</v>
      </c>
      <c r="C3" s="1044" t="s">
        <v>65</v>
      </c>
      <c r="D3" s="1042"/>
      <c r="E3" s="1018" t="s">
        <v>66</v>
      </c>
      <c r="F3" s="1019"/>
      <c r="G3" s="1019" t="s">
        <v>67</v>
      </c>
      <c r="H3" s="1019"/>
      <c r="I3" s="1019" t="s">
        <v>68</v>
      </c>
      <c r="J3" s="1045"/>
      <c r="K3" s="1046" t="s">
        <v>69</v>
      </c>
      <c r="L3" s="1043"/>
      <c r="M3" s="1047" t="s">
        <v>70</v>
      </c>
      <c r="N3" s="1045"/>
      <c r="O3" s="1045" t="s">
        <v>71</v>
      </c>
      <c r="P3" s="1045"/>
      <c r="Q3" s="1045" t="s">
        <v>72</v>
      </c>
      <c r="R3" s="1045"/>
      <c r="S3" s="1046" t="s">
        <v>73</v>
      </c>
      <c r="T3" s="355"/>
      <c r="U3" s="50">
        <v>2021</v>
      </c>
      <c r="V3" s="48"/>
      <c r="W3" s="51">
        <v>2020</v>
      </c>
      <c r="X3" s="260"/>
      <c r="Y3" s="289">
        <v>2019</v>
      </c>
      <c r="Z3" s="24"/>
    </row>
    <row r="4" spans="1:26" ht="12.6" customHeight="1" x14ac:dyDescent="0.2">
      <c r="A4" s="290" t="s">
        <v>160</v>
      </c>
      <c r="C4" s="1052"/>
      <c r="D4" s="1037"/>
      <c r="E4" s="1037"/>
      <c r="F4" s="1037"/>
      <c r="G4" s="1037"/>
      <c r="H4" s="1037"/>
      <c r="I4" s="1037"/>
      <c r="J4" s="1"/>
      <c r="K4" s="1037"/>
      <c r="L4" s="1037"/>
      <c r="M4" s="1037"/>
      <c r="N4" s="1037"/>
      <c r="O4" s="1037"/>
      <c r="P4" s="1037"/>
      <c r="Q4" s="1037"/>
      <c r="R4" s="1"/>
      <c r="S4" s="1037"/>
      <c r="T4" s="1"/>
      <c r="U4" s="419"/>
      <c r="V4" s="419"/>
      <c r="W4" s="419"/>
      <c r="X4" s="260"/>
      <c r="Y4" s="260"/>
    </row>
    <row r="5" spans="1:26" ht="12.6" customHeight="1" x14ac:dyDescent="0.2">
      <c r="A5" s="80" t="s">
        <v>164</v>
      </c>
      <c r="B5" s="1048">
        <v>1</v>
      </c>
      <c r="C5" s="1053">
        <v>99</v>
      </c>
      <c r="D5" s="989"/>
      <c r="E5" s="1061">
        <v>109</v>
      </c>
      <c r="F5" s="1062"/>
      <c r="G5" s="1063">
        <v>100</v>
      </c>
      <c r="H5" s="1062"/>
      <c r="I5" s="1063">
        <v>109</v>
      </c>
      <c r="J5" s="1062"/>
      <c r="K5" s="1064">
        <v>114</v>
      </c>
      <c r="L5" s="1038"/>
      <c r="M5" s="1061">
        <v>115</v>
      </c>
      <c r="N5" s="1062"/>
      <c r="O5" s="1063">
        <v>111</v>
      </c>
      <c r="P5" s="1062"/>
      <c r="Q5" s="1063">
        <v>116</v>
      </c>
      <c r="R5" s="1062"/>
      <c r="S5" s="1076">
        <v>121</v>
      </c>
      <c r="T5" s="124"/>
      <c r="U5" s="60">
        <v>432</v>
      </c>
      <c r="V5" s="125"/>
      <c r="W5" s="57">
        <v>463</v>
      </c>
      <c r="X5" s="121"/>
      <c r="Y5" s="58">
        <v>497</v>
      </c>
      <c r="Z5" s="24"/>
    </row>
    <row r="6" spans="1:26" ht="12.6" customHeight="1" x14ac:dyDescent="0.2">
      <c r="A6" s="80" t="s">
        <v>165</v>
      </c>
      <c r="B6" s="1048">
        <v>2</v>
      </c>
      <c r="C6" s="1054">
        <v>-91</v>
      </c>
      <c r="D6" s="989"/>
      <c r="E6" s="1065">
        <v>-79</v>
      </c>
      <c r="F6" s="989"/>
      <c r="G6" s="69">
        <v>-90</v>
      </c>
      <c r="H6" s="989"/>
      <c r="I6" s="69">
        <v>-104</v>
      </c>
      <c r="J6" s="989"/>
      <c r="K6" s="1066">
        <v>-95</v>
      </c>
      <c r="L6" s="1038"/>
      <c r="M6" s="1065">
        <v>-91</v>
      </c>
      <c r="N6" s="52"/>
      <c r="O6" s="69">
        <v>-84</v>
      </c>
      <c r="P6" s="52"/>
      <c r="Q6" s="69">
        <v>-86</v>
      </c>
      <c r="R6" s="989"/>
      <c r="S6" s="70">
        <v>-83</v>
      </c>
      <c r="T6" s="124"/>
      <c r="U6" s="72">
        <v>-368</v>
      </c>
      <c r="V6" s="127"/>
      <c r="W6" s="69">
        <v>-344</v>
      </c>
      <c r="X6" s="114"/>
      <c r="Y6" s="70">
        <v>-341</v>
      </c>
      <c r="Z6" s="24"/>
    </row>
    <row r="7" spans="1:26" ht="12.6" customHeight="1" x14ac:dyDescent="0.2">
      <c r="A7" s="80" t="s">
        <v>166</v>
      </c>
      <c r="B7" s="1048">
        <v>3</v>
      </c>
      <c r="C7" s="1055">
        <v>8</v>
      </c>
      <c r="D7" s="989"/>
      <c r="E7" s="1067">
        <v>30</v>
      </c>
      <c r="F7" s="989"/>
      <c r="G7" s="57">
        <v>10</v>
      </c>
      <c r="H7" s="989"/>
      <c r="I7" s="57">
        <v>5</v>
      </c>
      <c r="J7" s="989"/>
      <c r="K7" s="1004">
        <v>19</v>
      </c>
      <c r="L7" s="1038"/>
      <c r="M7" s="1067">
        <v>24</v>
      </c>
      <c r="N7" s="52"/>
      <c r="O7" s="57">
        <v>27</v>
      </c>
      <c r="P7" s="52"/>
      <c r="Q7" s="57">
        <v>30</v>
      </c>
      <c r="R7" s="989"/>
      <c r="S7" s="58">
        <v>38</v>
      </c>
      <c r="T7" s="124"/>
      <c r="U7" s="60">
        <v>64</v>
      </c>
      <c r="V7" s="127"/>
      <c r="W7" s="57">
        <v>119</v>
      </c>
      <c r="X7" s="114"/>
      <c r="Y7" s="58">
        <v>156</v>
      </c>
      <c r="Z7" s="24"/>
    </row>
    <row r="8" spans="1:26" ht="12.6" customHeight="1" x14ac:dyDescent="0.2">
      <c r="A8" s="80" t="s">
        <v>167</v>
      </c>
      <c r="B8" s="1048">
        <v>4</v>
      </c>
      <c r="C8" s="1056">
        <v>-792</v>
      </c>
      <c r="D8" s="989"/>
      <c r="E8" s="1032">
        <v>296</v>
      </c>
      <c r="F8" s="989"/>
      <c r="G8" s="1017">
        <v>134</v>
      </c>
      <c r="H8" s="989"/>
      <c r="I8" s="1017">
        <v>672</v>
      </c>
      <c r="J8" s="989"/>
      <c r="K8" s="1033">
        <v>-777</v>
      </c>
      <c r="L8" s="1038"/>
      <c r="M8" s="1032">
        <v>272</v>
      </c>
      <c r="N8" s="52"/>
      <c r="O8" s="63">
        <v>184</v>
      </c>
      <c r="P8" s="52"/>
      <c r="Q8" s="1017">
        <v>664</v>
      </c>
      <c r="R8" s="989"/>
      <c r="S8" s="64">
        <v>565</v>
      </c>
      <c r="T8" s="124"/>
      <c r="U8" s="66">
        <v>325</v>
      </c>
      <c r="V8" s="127"/>
      <c r="W8" s="63">
        <v>1685</v>
      </c>
      <c r="X8" s="114"/>
      <c r="Y8" s="64">
        <v>1785</v>
      </c>
      <c r="Z8" s="24"/>
    </row>
    <row r="9" spans="1:26" ht="12.6" customHeight="1" x14ac:dyDescent="0.2">
      <c r="A9" s="80" t="s">
        <v>168</v>
      </c>
      <c r="B9" s="1048">
        <v>5</v>
      </c>
      <c r="C9" s="1054">
        <v>-12</v>
      </c>
      <c r="D9" s="989"/>
      <c r="E9" s="1065">
        <v>-11</v>
      </c>
      <c r="F9" s="989"/>
      <c r="G9" s="69">
        <v>-10</v>
      </c>
      <c r="H9" s="989"/>
      <c r="I9" s="69">
        <v>-11</v>
      </c>
      <c r="J9" s="989"/>
      <c r="K9" s="1066">
        <v>-11</v>
      </c>
      <c r="L9" s="1038"/>
      <c r="M9" s="1065">
        <v>-9</v>
      </c>
      <c r="N9" s="52"/>
      <c r="O9" s="69">
        <v>-9</v>
      </c>
      <c r="P9" s="52"/>
      <c r="Q9" s="69">
        <v>-9</v>
      </c>
      <c r="R9" s="989"/>
      <c r="S9" s="70">
        <v>-9</v>
      </c>
      <c r="T9" s="124"/>
      <c r="U9" s="72">
        <v>-43</v>
      </c>
      <c r="V9" s="127"/>
      <c r="W9" s="69">
        <v>-36</v>
      </c>
      <c r="X9" s="114"/>
      <c r="Y9" s="70">
        <v>-34</v>
      </c>
      <c r="Z9" s="24"/>
    </row>
    <row r="10" spans="1:26" ht="12.6" customHeight="1" x14ac:dyDescent="0.2">
      <c r="A10" s="291" t="s">
        <v>169</v>
      </c>
      <c r="B10" s="1048">
        <v>6</v>
      </c>
      <c r="C10" s="1057">
        <v>-796</v>
      </c>
      <c r="D10" s="989"/>
      <c r="E10" s="1068">
        <v>315</v>
      </c>
      <c r="F10" s="989"/>
      <c r="G10" s="75">
        <v>134</v>
      </c>
      <c r="H10" s="989"/>
      <c r="I10" s="75">
        <v>666</v>
      </c>
      <c r="J10" s="989"/>
      <c r="K10" s="1069">
        <v>-769</v>
      </c>
      <c r="L10" s="1038"/>
      <c r="M10" s="1068">
        <v>287</v>
      </c>
      <c r="N10" s="52"/>
      <c r="O10" s="75">
        <v>202</v>
      </c>
      <c r="P10" s="52"/>
      <c r="Q10" s="75">
        <v>685</v>
      </c>
      <c r="R10" s="989"/>
      <c r="S10" s="76">
        <v>594</v>
      </c>
      <c r="T10" s="124"/>
      <c r="U10" s="78">
        <v>346</v>
      </c>
      <c r="V10" s="127"/>
      <c r="W10" s="75">
        <v>1768</v>
      </c>
      <c r="X10" s="114"/>
      <c r="Y10" s="76">
        <v>1907</v>
      </c>
      <c r="Z10" s="24"/>
    </row>
    <row r="11" spans="1:26" ht="12.6" customHeight="1" x14ac:dyDescent="0.2">
      <c r="A11" s="290" t="s">
        <v>170</v>
      </c>
      <c r="C11" s="1058"/>
      <c r="D11" s="993"/>
      <c r="E11" s="1070"/>
      <c r="F11" s="993"/>
      <c r="G11" s="412"/>
      <c r="H11" s="993"/>
      <c r="I11" s="412"/>
      <c r="J11" s="993"/>
      <c r="K11" s="1071"/>
      <c r="L11" s="1075"/>
      <c r="M11" s="1070"/>
      <c r="N11" s="114"/>
      <c r="O11" s="412"/>
      <c r="P11" s="114"/>
      <c r="Q11" s="412"/>
      <c r="R11" s="993"/>
      <c r="S11" s="421"/>
      <c r="T11" s="433"/>
      <c r="U11" s="285"/>
      <c r="V11" s="332"/>
      <c r="W11" s="412"/>
      <c r="X11" s="332"/>
      <c r="Y11" s="421"/>
      <c r="Z11" s="24"/>
    </row>
    <row r="12" spans="1:26" ht="12.6" customHeight="1" x14ac:dyDescent="0.2">
      <c r="A12" s="80" t="s">
        <v>171</v>
      </c>
      <c r="B12" s="1048">
        <v>7</v>
      </c>
      <c r="C12" s="1056">
        <v>322</v>
      </c>
      <c r="D12" s="989"/>
      <c r="E12" s="1032">
        <v>374</v>
      </c>
      <c r="F12" s="989"/>
      <c r="G12" s="1017">
        <v>284</v>
      </c>
      <c r="H12" s="989"/>
      <c r="I12" s="1017">
        <v>274</v>
      </c>
      <c r="J12" s="989"/>
      <c r="K12" s="1033">
        <v>406</v>
      </c>
      <c r="L12" s="1038"/>
      <c r="M12" s="1032">
        <v>306</v>
      </c>
      <c r="N12" s="52"/>
      <c r="O12" s="63">
        <v>324</v>
      </c>
      <c r="P12" s="52"/>
      <c r="Q12" s="1017">
        <v>364</v>
      </c>
      <c r="R12" s="989"/>
      <c r="S12" s="64">
        <v>242</v>
      </c>
      <c r="T12" s="124"/>
      <c r="U12" s="66">
        <v>1338</v>
      </c>
      <c r="V12" s="127"/>
      <c r="W12" s="63">
        <v>1236</v>
      </c>
      <c r="X12" s="114"/>
      <c r="Y12" s="64">
        <v>1209</v>
      </c>
      <c r="Z12" s="24"/>
    </row>
    <row r="13" spans="1:26" ht="12.6" customHeight="1" x14ac:dyDescent="0.2">
      <c r="A13" s="80" t="s">
        <v>334</v>
      </c>
      <c r="B13" s="1049">
        <v>8</v>
      </c>
      <c r="C13" s="1059">
        <v>-1075</v>
      </c>
      <c r="D13" s="989"/>
      <c r="E13" s="1032">
        <v>-11</v>
      </c>
      <c r="F13" s="989"/>
      <c r="G13" s="1017">
        <v>-7</v>
      </c>
      <c r="H13" s="989"/>
      <c r="I13" s="1017">
        <v>447</v>
      </c>
      <c r="J13" s="989"/>
      <c r="K13" s="1033">
        <v>-1098</v>
      </c>
      <c r="L13" s="1038"/>
      <c r="M13" s="1032">
        <v>83</v>
      </c>
      <c r="N13" s="52"/>
      <c r="O13" s="63">
        <v>209</v>
      </c>
      <c r="P13" s="52"/>
      <c r="Q13" s="1017">
        <v>428</v>
      </c>
      <c r="R13" s="989"/>
      <c r="S13" s="64">
        <v>345</v>
      </c>
      <c r="T13" s="124"/>
      <c r="U13" s="66">
        <v>-669</v>
      </c>
      <c r="V13" s="127"/>
      <c r="W13" s="63">
        <v>1065</v>
      </c>
      <c r="X13" s="114"/>
      <c r="Y13" s="64">
        <v>1109</v>
      </c>
      <c r="Z13" s="24"/>
    </row>
    <row r="14" spans="1:26" ht="12.6" customHeight="1" x14ac:dyDescent="0.2">
      <c r="A14" s="80" t="s">
        <v>335</v>
      </c>
      <c r="B14" s="1049">
        <v>9</v>
      </c>
      <c r="C14" s="1059">
        <v>1</v>
      </c>
      <c r="D14" s="989"/>
      <c r="E14" s="1032">
        <v>8</v>
      </c>
      <c r="F14" s="989"/>
      <c r="G14" s="1017">
        <v>5</v>
      </c>
      <c r="H14" s="989"/>
      <c r="I14" s="1017">
        <v>16</v>
      </c>
      <c r="J14" s="989"/>
      <c r="K14" s="1033">
        <v>3</v>
      </c>
      <c r="L14" s="1038"/>
      <c r="M14" s="1032">
        <v>14</v>
      </c>
      <c r="N14" s="52"/>
      <c r="O14" s="63">
        <v>8</v>
      </c>
      <c r="P14" s="52"/>
      <c r="Q14" s="1017">
        <v>0</v>
      </c>
      <c r="R14" s="989"/>
      <c r="S14" s="64">
        <v>4</v>
      </c>
      <c r="T14" s="124"/>
      <c r="U14" s="66">
        <v>32</v>
      </c>
      <c r="V14" s="127"/>
      <c r="W14" s="63">
        <v>26</v>
      </c>
      <c r="X14" s="114"/>
      <c r="Y14" s="64">
        <v>15</v>
      </c>
      <c r="Z14" s="24"/>
    </row>
    <row r="15" spans="1:26" ht="12.6" customHeight="1" x14ac:dyDescent="0.2">
      <c r="A15" s="80" t="s">
        <v>174</v>
      </c>
      <c r="B15" s="1050">
        <v>10</v>
      </c>
      <c r="C15" s="1059">
        <v>6</v>
      </c>
      <c r="D15" s="989"/>
      <c r="E15" s="1032">
        <v>6</v>
      </c>
      <c r="F15" s="989"/>
      <c r="G15" s="1017">
        <v>6</v>
      </c>
      <c r="H15" s="989"/>
      <c r="I15" s="1017">
        <v>6</v>
      </c>
      <c r="J15" s="989"/>
      <c r="K15" s="1033">
        <v>6</v>
      </c>
      <c r="L15" s="1038"/>
      <c r="M15" s="1032">
        <v>8</v>
      </c>
      <c r="N15" s="52"/>
      <c r="O15" s="63">
        <v>11</v>
      </c>
      <c r="P15" s="52"/>
      <c r="Q15" s="1017">
        <v>13</v>
      </c>
      <c r="R15" s="989"/>
      <c r="S15" s="64">
        <v>16</v>
      </c>
      <c r="T15" s="124"/>
      <c r="U15" s="66">
        <v>24</v>
      </c>
      <c r="V15" s="127"/>
      <c r="W15" s="63">
        <v>48</v>
      </c>
      <c r="X15" s="114"/>
      <c r="Y15" s="64">
        <v>72</v>
      </c>
      <c r="Z15" s="24"/>
    </row>
    <row r="16" spans="1:26" ht="12.6" customHeight="1" x14ac:dyDescent="0.2">
      <c r="A16" s="80" t="s">
        <v>175</v>
      </c>
      <c r="B16" s="1051">
        <v>11</v>
      </c>
      <c r="C16" s="1054">
        <v>-139</v>
      </c>
      <c r="D16" s="989"/>
      <c r="E16" s="1065">
        <v>-135</v>
      </c>
      <c r="F16" s="989"/>
      <c r="G16" s="69">
        <v>-134</v>
      </c>
      <c r="H16" s="989"/>
      <c r="I16" s="69">
        <v>-109</v>
      </c>
      <c r="J16" s="989"/>
      <c r="K16" s="1066">
        <v>-185</v>
      </c>
      <c r="L16" s="1038"/>
      <c r="M16" s="1065">
        <v>-110</v>
      </c>
      <c r="N16" s="52"/>
      <c r="O16" s="69">
        <v>-110</v>
      </c>
      <c r="P16" s="52"/>
      <c r="Q16" s="69">
        <v>-126</v>
      </c>
      <c r="R16" s="989"/>
      <c r="S16" s="70">
        <v>-74</v>
      </c>
      <c r="T16" s="124"/>
      <c r="U16" s="72">
        <v>-563</v>
      </c>
      <c r="V16" s="127"/>
      <c r="W16" s="69">
        <v>-420</v>
      </c>
      <c r="X16" s="114"/>
      <c r="Y16" s="70">
        <v>-400</v>
      </c>
      <c r="Z16" s="24"/>
    </row>
    <row r="17" spans="1:26" ht="12.6" customHeight="1" x14ac:dyDescent="0.2">
      <c r="A17" s="80" t="s">
        <v>176</v>
      </c>
      <c r="B17" s="1051">
        <v>12</v>
      </c>
      <c r="C17" s="1057">
        <v>-885</v>
      </c>
      <c r="D17" s="989"/>
      <c r="E17" s="1068">
        <v>242</v>
      </c>
      <c r="F17" s="989"/>
      <c r="G17" s="75">
        <v>154</v>
      </c>
      <c r="H17" s="989"/>
      <c r="I17" s="75">
        <v>634</v>
      </c>
      <c r="J17" s="989"/>
      <c r="K17" s="1069">
        <v>-868</v>
      </c>
      <c r="L17" s="1038"/>
      <c r="M17" s="1068">
        <v>301</v>
      </c>
      <c r="N17" s="52"/>
      <c r="O17" s="75">
        <v>442</v>
      </c>
      <c r="P17" s="52"/>
      <c r="Q17" s="75">
        <v>679</v>
      </c>
      <c r="R17" s="989"/>
      <c r="S17" s="76">
        <v>533</v>
      </c>
      <c r="T17" s="124"/>
      <c r="U17" s="78">
        <v>162</v>
      </c>
      <c r="V17" s="127"/>
      <c r="W17" s="75">
        <v>1955</v>
      </c>
      <c r="X17" s="114"/>
      <c r="Y17" s="76">
        <v>2005</v>
      </c>
      <c r="Z17" s="24"/>
    </row>
    <row r="18" spans="1:26" ht="12.6" customHeight="1" x14ac:dyDescent="0.2">
      <c r="A18" s="290" t="s">
        <v>177</v>
      </c>
      <c r="B18" s="1051">
        <v>13</v>
      </c>
      <c r="C18" s="1055">
        <v>89</v>
      </c>
      <c r="D18" s="989"/>
      <c r="E18" s="1067">
        <v>73</v>
      </c>
      <c r="F18" s="989"/>
      <c r="G18" s="57">
        <v>-20</v>
      </c>
      <c r="H18" s="989"/>
      <c r="I18" s="57">
        <v>32</v>
      </c>
      <c r="J18" s="989"/>
      <c r="K18" s="1004">
        <v>99</v>
      </c>
      <c r="L18" s="1038"/>
      <c r="M18" s="1067">
        <v>-14</v>
      </c>
      <c r="N18" s="52"/>
      <c r="O18" s="57">
        <v>-240</v>
      </c>
      <c r="P18" s="52"/>
      <c r="Q18" s="57">
        <v>6</v>
      </c>
      <c r="R18" s="989"/>
      <c r="S18" s="58">
        <v>61</v>
      </c>
      <c r="T18" s="124"/>
      <c r="U18" s="60">
        <v>184</v>
      </c>
      <c r="V18" s="127"/>
      <c r="W18" s="57">
        <v>-187</v>
      </c>
      <c r="X18" s="114"/>
      <c r="Y18" s="58">
        <v>-98</v>
      </c>
      <c r="Z18" s="24"/>
    </row>
    <row r="19" spans="1:26" ht="12.6" customHeight="1" x14ac:dyDescent="0.2">
      <c r="A19" s="80" t="s">
        <v>178</v>
      </c>
      <c r="B19" s="1051">
        <v>14</v>
      </c>
      <c r="C19" s="1056">
        <v>17</v>
      </c>
      <c r="D19" s="989"/>
      <c r="E19" s="1032">
        <v>14</v>
      </c>
      <c r="F19" s="989"/>
      <c r="G19" s="1017">
        <v>-7</v>
      </c>
      <c r="H19" s="989"/>
      <c r="I19" s="1017">
        <v>5</v>
      </c>
      <c r="J19" s="989"/>
      <c r="K19" s="1033">
        <v>20</v>
      </c>
      <c r="L19" s="1038"/>
      <c r="M19" s="1032">
        <v>-4</v>
      </c>
      <c r="N19" s="52"/>
      <c r="O19" s="63">
        <v>-58</v>
      </c>
      <c r="P19" s="52"/>
      <c r="Q19" s="1017">
        <v>0</v>
      </c>
      <c r="R19" s="989"/>
      <c r="S19" s="64">
        <v>15</v>
      </c>
      <c r="T19" s="124"/>
      <c r="U19" s="66">
        <v>32</v>
      </c>
      <c r="V19" s="127"/>
      <c r="W19" s="63">
        <v>-47</v>
      </c>
      <c r="X19" s="114"/>
      <c r="Y19" s="64">
        <v>-29</v>
      </c>
      <c r="Z19" s="24"/>
    </row>
    <row r="20" spans="1:26" ht="12.6" customHeight="1" x14ac:dyDescent="0.2">
      <c r="A20" s="80" t="s">
        <v>336</v>
      </c>
      <c r="B20" s="1051">
        <v>15</v>
      </c>
      <c r="C20" s="1054">
        <v>0</v>
      </c>
      <c r="D20" s="989"/>
      <c r="E20" s="1065">
        <v>0</v>
      </c>
      <c r="F20" s="989"/>
      <c r="G20" s="69">
        <v>0</v>
      </c>
      <c r="H20" s="989"/>
      <c r="I20" s="69">
        <v>0</v>
      </c>
      <c r="J20" s="989"/>
      <c r="K20" s="1066">
        <v>0</v>
      </c>
      <c r="L20" s="1038"/>
      <c r="M20" s="1065">
        <v>0</v>
      </c>
      <c r="N20" s="52"/>
      <c r="O20" s="69">
        <v>0</v>
      </c>
      <c r="P20" s="52"/>
      <c r="Q20" s="69">
        <v>0</v>
      </c>
      <c r="R20" s="989"/>
      <c r="S20" s="70">
        <v>0</v>
      </c>
      <c r="T20" s="124"/>
      <c r="U20" s="72">
        <v>0</v>
      </c>
      <c r="V20" s="127"/>
      <c r="W20" s="69">
        <v>0</v>
      </c>
      <c r="X20" s="114"/>
      <c r="Y20" s="70">
        <v>-4</v>
      </c>
      <c r="Z20" s="24"/>
    </row>
    <row r="21" spans="1:26" ht="12.6" customHeight="1" x14ac:dyDescent="0.2">
      <c r="A21" s="290" t="s">
        <v>198</v>
      </c>
      <c r="B21" s="1051">
        <v>16</v>
      </c>
      <c r="C21" s="1060">
        <v>72</v>
      </c>
      <c r="D21" s="989"/>
      <c r="E21" s="1072">
        <v>59</v>
      </c>
      <c r="F21" s="1073"/>
      <c r="G21" s="1001">
        <v>-13</v>
      </c>
      <c r="H21" s="1073"/>
      <c r="I21" s="1001">
        <v>27</v>
      </c>
      <c r="J21" s="1073"/>
      <c r="K21" s="1074">
        <v>79</v>
      </c>
      <c r="L21" s="1038"/>
      <c r="M21" s="1072">
        <v>-10</v>
      </c>
      <c r="N21" s="1073"/>
      <c r="O21" s="1001">
        <v>-182</v>
      </c>
      <c r="P21" s="1073"/>
      <c r="Q21" s="1001">
        <v>6</v>
      </c>
      <c r="R21" s="1073"/>
      <c r="S21" s="1000">
        <v>46</v>
      </c>
      <c r="T21" s="124"/>
      <c r="U21" s="78">
        <v>152</v>
      </c>
      <c r="V21" s="154"/>
      <c r="W21" s="75">
        <v>-140</v>
      </c>
      <c r="X21" s="118"/>
      <c r="Y21" s="76">
        <v>-65</v>
      </c>
      <c r="Z21" s="24"/>
    </row>
    <row r="22" spans="1:26" ht="4.1500000000000004" customHeight="1" x14ac:dyDescent="0.2">
      <c r="A22" s="114"/>
      <c r="C22" s="996"/>
      <c r="D22" s="993"/>
      <c r="E22" s="993"/>
      <c r="F22" s="993"/>
      <c r="G22" s="993"/>
      <c r="H22" s="993"/>
      <c r="I22" s="993"/>
      <c r="J22" s="993"/>
      <c r="K22" s="993"/>
      <c r="L22" s="993"/>
      <c r="M22" s="993"/>
      <c r="N22" s="993"/>
      <c r="O22" s="993"/>
      <c r="P22" s="993"/>
      <c r="Q22" s="993"/>
      <c r="R22" s="993"/>
      <c r="S22" s="993"/>
      <c r="T22" s="114"/>
      <c r="U22" s="121"/>
      <c r="V22" s="121"/>
      <c r="W22" s="121"/>
      <c r="X22" s="121"/>
      <c r="Y22" s="121"/>
    </row>
    <row r="23" spans="1:26" ht="15.75" customHeight="1" x14ac:dyDescent="0.2">
      <c r="A23" s="475" t="s">
        <v>406</v>
      </c>
      <c r="D23" s="1037"/>
      <c r="E23" s="1036"/>
      <c r="F23" s="1037"/>
      <c r="G23" s="1036"/>
      <c r="H23" s="1037"/>
      <c r="I23" s="1036"/>
      <c r="J23" s="1037"/>
      <c r="K23" s="1036"/>
      <c r="L23" s="1036"/>
      <c r="M23" s="1036"/>
      <c r="N23" s="1"/>
      <c r="O23" s="1036"/>
      <c r="P23" s="1037"/>
      <c r="Q23" s="1036"/>
      <c r="R23" s="1037"/>
      <c r="S23" s="1036"/>
      <c r="T23" s="409"/>
      <c r="U23" s="418"/>
      <c r="V23" s="449"/>
      <c r="W23" s="449"/>
      <c r="X23" s="118"/>
      <c r="Y23" s="449"/>
    </row>
    <row r="24" spans="1:26" ht="12.6" customHeight="1" x14ac:dyDescent="0.2">
      <c r="A24" s="80" t="s">
        <v>407</v>
      </c>
      <c r="B24" s="1051">
        <v>17</v>
      </c>
      <c r="C24" s="1077">
        <v>4077</v>
      </c>
      <c r="D24" s="989"/>
      <c r="E24" s="1039">
        <v>4112</v>
      </c>
      <c r="F24" s="1040"/>
      <c r="G24" s="1028">
        <v>4147</v>
      </c>
      <c r="H24" s="1040"/>
      <c r="I24" s="1028">
        <v>4179</v>
      </c>
      <c r="J24" s="1040"/>
      <c r="K24" s="1041">
        <v>4207</v>
      </c>
      <c r="L24" s="1038"/>
      <c r="M24" s="1039">
        <v>4253</v>
      </c>
      <c r="N24" s="1040"/>
      <c r="O24" s="1028">
        <v>4273</v>
      </c>
      <c r="P24" s="1040"/>
      <c r="Q24" s="1028">
        <v>4301</v>
      </c>
      <c r="R24" s="1040"/>
      <c r="S24" s="1041">
        <v>4336</v>
      </c>
      <c r="T24" s="139"/>
      <c r="U24" s="78">
        <v>4112</v>
      </c>
      <c r="V24" s="321"/>
      <c r="W24" s="75">
        <v>4253</v>
      </c>
      <c r="X24" s="260"/>
      <c r="Y24" s="76">
        <v>4350</v>
      </c>
      <c r="Z24" s="24"/>
    </row>
    <row r="25" spans="1:26" ht="4.1500000000000004" customHeight="1" x14ac:dyDescent="0.2">
      <c r="A25" s="80"/>
      <c r="C25" s="996"/>
      <c r="D25" s="993"/>
      <c r="E25" s="993"/>
      <c r="F25" s="993"/>
      <c r="G25" s="993"/>
      <c r="H25" s="993"/>
      <c r="I25" s="993"/>
      <c r="J25" s="993"/>
      <c r="K25" s="993"/>
      <c r="L25" s="993"/>
      <c r="M25" s="993"/>
      <c r="N25" s="114"/>
      <c r="O25" s="993"/>
      <c r="P25" s="993"/>
      <c r="Q25" s="993"/>
      <c r="R25" s="993"/>
      <c r="S25" s="993"/>
      <c r="T25" s="114"/>
      <c r="U25" s="121"/>
      <c r="V25" s="121"/>
      <c r="W25" s="121"/>
      <c r="X25" s="121"/>
      <c r="Y25" s="121"/>
    </row>
    <row r="26" spans="1:26" ht="15.75" customHeight="1" x14ac:dyDescent="0.2">
      <c r="A26" s="464" t="s">
        <v>376</v>
      </c>
      <c r="D26" s="1037"/>
      <c r="E26" s="1036"/>
      <c r="F26" s="1037"/>
      <c r="G26" s="1036"/>
      <c r="H26" s="1037"/>
      <c r="I26" s="1036"/>
      <c r="J26" s="1037"/>
      <c r="K26" s="1036"/>
      <c r="L26" s="1036"/>
      <c r="M26" s="1036"/>
      <c r="N26" s="1037"/>
      <c r="O26" s="1036"/>
      <c r="P26" s="1037"/>
      <c r="Q26" s="1036"/>
      <c r="R26" s="1037"/>
      <c r="S26" s="1036"/>
      <c r="T26" s="409"/>
      <c r="U26" s="418"/>
      <c r="V26" s="449"/>
      <c r="W26" s="449"/>
      <c r="X26" s="118"/>
      <c r="Y26" s="449"/>
    </row>
    <row r="27" spans="1:26" ht="12.6" customHeight="1" x14ac:dyDescent="0.2">
      <c r="A27" s="80" t="s">
        <v>129</v>
      </c>
      <c r="B27" s="1051">
        <v>18</v>
      </c>
      <c r="C27" s="1053">
        <v>16789</v>
      </c>
      <c r="D27" s="989"/>
      <c r="E27" s="1061">
        <v>18105</v>
      </c>
      <c r="F27" s="1062"/>
      <c r="G27" s="1063">
        <v>18245</v>
      </c>
      <c r="H27" s="1062"/>
      <c r="I27" s="1063">
        <v>17745</v>
      </c>
      <c r="J27" s="1062"/>
      <c r="K27" s="1064">
        <v>17433</v>
      </c>
      <c r="L27" s="1038"/>
      <c r="M27" s="1061">
        <v>18575</v>
      </c>
      <c r="N27" s="1062"/>
      <c r="O27" s="1063">
        <v>18548</v>
      </c>
      <c r="P27" s="1062"/>
      <c r="Q27" s="1063">
        <v>19980</v>
      </c>
      <c r="R27" s="1062"/>
      <c r="S27" s="1064">
        <v>19364</v>
      </c>
      <c r="T27" s="139"/>
      <c r="U27" s="60">
        <v>18105</v>
      </c>
      <c r="V27" s="125"/>
      <c r="W27" s="57">
        <v>18575</v>
      </c>
      <c r="X27" s="121"/>
      <c r="Y27" s="58">
        <v>18882</v>
      </c>
      <c r="Z27" s="24"/>
    </row>
    <row r="28" spans="1:26" ht="12.6" customHeight="1" x14ac:dyDescent="0.2">
      <c r="A28" s="80" t="s">
        <v>130</v>
      </c>
      <c r="B28" s="1051">
        <v>19</v>
      </c>
      <c r="C28" s="1056">
        <v>374</v>
      </c>
      <c r="D28" s="989"/>
      <c r="E28" s="1032">
        <v>411</v>
      </c>
      <c r="F28" s="989"/>
      <c r="G28" s="1017">
        <v>406</v>
      </c>
      <c r="H28" s="989"/>
      <c r="I28" s="1017">
        <v>411</v>
      </c>
      <c r="J28" s="989"/>
      <c r="K28" s="1033">
        <v>395</v>
      </c>
      <c r="L28" s="1038"/>
      <c r="M28" s="1032">
        <v>425</v>
      </c>
      <c r="N28" s="989"/>
      <c r="O28" s="1017">
        <v>423</v>
      </c>
      <c r="P28" s="989"/>
      <c r="Q28" s="1017">
        <v>421</v>
      </c>
      <c r="R28" s="989"/>
      <c r="S28" s="1033">
        <v>405</v>
      </c>
      <c r="T28" s="139"/>
      <c r="U28" s="66">
        <v>411</v>
      </c>
      <c r="V28" s="127"/>
      <c r="W28" s="63">
        <v>425</v>
      </c>
      <c r="X28" s="114"/>
      <c r="Y28" s="64">
        <v>396</v>
      </c>
      <c r="Z28" s="24"/>
    </row>
    <row r="29" spans="1:26" ht="12.6" customHeight="1" x14ac:dyDescent="0.2">
      <c r="A29" s="347" t="s">
        <v>370</v>
      </c>
      <c r="B29" s="1051">
        <v>20</v>
      </c>
      <c r="C29" s="1054">
        <v>16</v>
      </c>
      <c r="D29" s="989"/>
      <c r="E29" s="1065">
        <v>16</v>
      </c>
      <c r="F29" s="989"/>
      <c r="G29" s="69">
        <v>17</v>
      </c>
      <c r="H29" s="989"/>
      <c r="I29" s="69">
        <v>17</v>
      </c>
      <c r="J29" s="989"/>
      <c r="K29" s="1066">
        <v>17</v>
      </c>
      <c r="L29" s="1038"/>
      <c r="M29" s="1065">
        <v>18</v>
      </c>
      <c r="N29" s="989"/>
      <c r="O29" s="69">
        <v>18</v>
      </c>
      <c r="P29" s="989"/>
      <c r="Q29" s="69">
        <v>19</v>
      </c>
      <c r="R29" s="989"/>
      <c r="S29" s="1066">
        <v>19</v>
      </c>
      <c r="T29" s="139"/>
      <c r="U29" s="72">
        <v>16</v>
      </c>
      <c r="V29" s="127"/>
      <c r="W29" s="69">
        <v>18</v>
      </c>
      <c r="X29" s="114"/>
      <c r="Y29" s="70">
        <v>20</v>
      </c>
      <c r="Z29" s="24"/>
    </row>
    <row r="30" spans="1:26" ht="12.6" customHeight="1" x14ac:dyDescent="0.2">
      <c r="A30" s="80" t="s">
        <v>351</v>
      </c>
      <c r="B30" s="1051">
        <v>21</v>
      </c>
      <c r="C30" s="1060">
        <v>17179</v>
      </c>
      <c r="D30" s="989"/>
      <c r="E30" s="1072">
        <v>18532</v>
      </c>
      <c r="F30" s="1073"/>
      <c r="G30" s="1001">
        <v>18668</v>
      </c>
      <c r="H30" s="1073"/>
      <c r="I30" s="1001">
        <v>18173</v>
      </c>
      <c r="J30" s="1073"/>
      <c r="K30" s="1074">
        <v>17845</v>
      </c>
      <c r="L30" s="1038"/>
      <c r="M30" s="1072">
        <v>19018</v>
      </c>
      <c r="N30" s="1073"/>
      <c r="O30" s="1001">
        <v>18989</v>
      </c>
      <c r="P30" s="1073"/>
      <c r="Q30" s="1001">
        <v>20420</v>
      </c>
      <c r="R30" s="1073"/>
      <c r="S30" s="1074">
        <v>19788</v>
      </c>
      <c r="T30" s="139"/>
      <c r="U30" s="78">
        <v>18532</v>
      </c>
      <c r="V30" s="154"/>
      <c r="W30" s="75">
        <v>19018</v>
      </c>
      <c r="X30" s="118"/>
      <c r="Y30" s="76">
        <v>19298</v>
      </c>
      <c r="Z30" s="24"/>
    </row>
    <row r="31" spans="1:26" ht="3.4" customHeight="1" x14ac:dyDescent="0.2">
      <c r="C31" s="983"/>
      <c r="D31" s="983"/>
      <c r="E31" s="983"/>
      <c r="F31" s="983"/>
      <c r="G31" s="983"/>
      <c r="H31" s="983"/>
      <c r="I31" s="983"/>
      <c r="K31" s="983"/>
      <c r="L31" s="983"/>
      <c r="M31" s="983"/>
      <c r="N31" s="983"/>
      <c r="O31" s="983"/>
      <c r="P31" s="983"/>
      <c r="Q31" s="983"/>
      <c r="S31" s="983"/>
      <c r="U31" s="31"/>
      <c r="V31" s="31"/>
      <c r="W31" s="31"/>
      <c r="X31" s="31"/>
      <c r="Y31" s="31"/>
    </row>
    <row r="32" spans="1:26" ht="12.6" customHeight="1" x14ac:dyDescent="0.2">
      <c r="A32" s="1534" t="s">
        <v>408</v>
      </c>
      <c r="B32" s="1534"/>
      <c r="C32" s="1534"/>
      <c r="D32" s="1534"/>
      <c r="E32" s="1534"/>
      <c r="F32" s="1534"/>
      <c r="G32" s="1534"/>
      <c r="H32" s="1534"/>
      <c r="I32" s="1534"/>
      <c r="J32" s="1534"/>
      <c r="K32" s="1534"/>
      <c r="L32" s="1534"/>
      <c r="M32" s="1534"/>
      <c r="N32" s="1534"/>
      <c r="O32" s="1534"/>
      <c r="P32" s="1534"/>
      <c r="Q32" s="1534"/>
      <c r="R32" s="1534"/>
      <c r="S32" s="1534"/>
      <c r="T32" s="1534"/>
      <c r="U32" s="1534"/>
      <c r="V32" s="1534"/>
      <c r="W32" s="1534"/>
      <c r="X32" s="1534"/>
      <c r="Y32" s="1534"/>
    </row>
    <row r="33" spans="1:25" ht="12.6" customHeight="1" x14ac:dyDescent="0.2">
      <c r="A33" s="1553" t="s">
        <v>409</v>
      </c>
      <c r="B33" s="1534"/>
      <c r="C33" s="1534"/>
      <c r="D33" s="1534"/>
      <c r="E33" s="1534"/>
      <c r="F33" s="1534"/>
      <c r="G33" s="1534"/>
      <c r="H33" s="1534"/>
      <c r="I33" s="1534"/>
      <c r="J33" s="1534"/>
      <c r="K33" s="1534"/>
      <c r="L33" s="1534"/>
      <c r="M33" s="1534"/>
      <c r="N33" s="1534"/>
      <c r="O33" s="1534"/>
      <c r="P33" s="1534"/>
      <c r="Q33" s="1534"/>
      <c r="R33" s="1534"/>
      <c r="S33" s="1534"/>
      <c r="T33" s="1534"/>
      <c r="U33" s="1534"/>
      <c r="V33" s="1534"/>
      <c r="W33" s="1534"/>
      <c r="X33" s="1534"/>
      <c r="Y33" s="1534"/>
    </row>
  </sheetData>
  <mergeCells count="4">
    <mergeCell ref="C2:S2"/>
    <mergeCell ref="A32:Y32"/>
    <mergeCell ref="U2:Y2"/>
    <mergeCell ref="A33:Y33"/>
  </mergeCells>
  <pageMargins left="0.35433070866141736" right="0.19685039370078741" top="0.23622047244094491" bottom="0.23622047244094491" header="0.31496062992125984" footer="0.31496062992125984"/>
  <pageSetup orientation="landscape"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Z40"/>
  <sheetViews>
    <sheetView showGridLines="0" showRuler="0" zoomScale="136" zoomScaleNormal="136" workbookViewId="0"/>
  </sheetViews>
  <sheetFormatPr defaultColWidth="13.7109375" defaultRowHeight="12.75" x14ac:dyDescent="0.2"/>
  <cols>
    <col min="1" max="1" width="47.28515625" customWidth="1"/>
    <col min="2" max="2" width="2.140625" customWidth="1"/>
    <col min="3" max="3" width="6" customWidth="1"/>
    <col min="4" max="4" width="0.28515625" customWidth="1"/>
    <col min="5" max="5" width="7" customWidth="1"/>
    <col min="6" max="6" width="0.28515625" customWidth="1"/>
    <col min="7" max="7" width="7.28515625" customWidth="1"/>
    <col min="8" max="8" width="0.28515625" customWidth="1"/>
    <col min="9" max="9" width="6" customWidth="1"/>
    <col min="10" max="10" width="0.28515625" customWidth="1"/>
    <col min="11" max="11" width="6" customWidth="1"/>
    <col min="12" max="12" width="0.28515625" customWidth="1"/>
    <col min="13" max="13" width="6" customWidth="1"/>
    <col min="14" max="14" width="0.28515625" customWidth="1"/>
    <col min="15" max="15" width="6" customWidth="1"/>
    <col min="16" max="16" width="0.28515625" customWidth="1"/>
    <col min="17" max="17" width="6" customWidth="1"/>
    <col min="18" max="18" width="0.28515625" customWidth="1"/>
    <col min="19" max="19" width="6" customWidth="1"/>
    <col min="20" max="20" width="0.28515625" customWidth="1"/>
    <col min="21" max="21" width="7.28515625" customWidth="1"/>
    <col min="22" max="22" width="0.28515625" customWidth="1"/>
    <col min="23" max="23" width="6" customWidth="1"/>
    <col min="24" max="24" width="0.28515625" customWidth="1"/>
    <col min="25" max="25" width="6" customWidth="1"/>
  </cols>
  <sheetData>
    <row r="1" spans="1:26" ht="12.6" customHeight="1" x14ac:dyDescent="0.2">
      <c r="A1" s="43" t="s">
        <v>410</v>
      </c>
      <c r="D1" s="469"/>
      <c r="E1" s="469"/>
      <c r="F1" s="469"/>
      <c r="G1" s="469"/>
      <c r="H1" s="469"/>
      <c r="I1" s="469"/>
      <c r="J1" s="469"/>
      <c r="K1" s="469"/>
      <c r="L1" s="469"/>
      <c r="M1" s="469"/>
      <c r="N1" s="469"/>
      <c r="O1" s="469"/>
      <c r="P1" s="469"/>
      <c r="Q1" s="469"/>
      <c r="R1" s="469"/>
      <c r="S1" s="469"/>
      <c r="T1" s="43"/>
      <c r="U1" s="469"/>
      <c r="V1" s="469"/>
      <c r="W1" s="469"/>
      <c r="X1" s="469"/>
      <c r="Y1" s="117"/>
    </row>
    <row r="2" spans="1:26" ht="12.6" customHeight="1" x14ac:dyDescent="0.2">
      <c r="A2" s="52" t="s">
        <v>159</v>
      </c>
      <c r="B2" s="259"/>
      <c r="C2" s="1542" t="s">
        <v>63</v>
      </c>
      <c r="D2" s="1543"/>
      <c r="E2" s="1543"/>
      <c r="F2" s="1543"/>
      <c r="G2" s="1543"/>
      <c r="H2" s="1543"/>
      <c r="I2" s="1543"/>
      <c r="J2" s="1543"/>
      <c r="K2" s="1543"/>
      <c r="L2" s="1543"/>
      <c r="M2" s="1543"/>
      <c r="N2" s="1543"/>
      <c r="O2" s="1543"/>
      <c r="P2" s="1543"/>
      <c r="Q2" s="1543"/>
      <c r="R2" s="1543"/>
      <c r="S2" s="1544"/>
      <c r="T2" s="112"/>
      <c r="U2" s="1542" t="s">
        <v>64</v>
      </c>
      <c r="V2" s="1543"/>
      <c r="W2" s="1543"/>
      <c r="X2" s="1543"/>
      <c r="Y2" s="1544"/>
      <c r="Z2" s="24"/>
    </row>
    <row r="3" spans="1:26" ht="12.6" customHeight="1" x14ac:dyDescent="0.2">
      <c r="A3" s="464" t="s">
        <v>411</v>
      </c>
      <c r="C3" s="446" t="s">
        <v>65</v>
      </c>
      <c r="D3" s="356"/>
      <c r="E3" s="339" t="s">
        <v>66</v>
      </c>
      <c r="F3" s="340"/>
      <c r="G3" s="340" t="s">
        <v>67</v>
      </c>
      <c r="H3" s="340"/>
      <c r="I3" s="340" t="s">
        <v>68</v>
      </c>
      <c r="J3" s="340"/>
      <c r="K3" s="341" t="s">
        <v>69</v>
      </c>
      <c r="L3" s="356"/>
      <c r="M3" s="339" t="s">
        <v>70</v>
      </c>
      <c r="N3" s="340"/>
      <c r="O3" s="340" t="s">
        <v>71</v>
      </c>
      <c r="P3" s="340"/>
      <c r="Q3" s="340" t="s">
        <v>72</v>
      </c>
      <c r="R3" s="340"/>
      <c r="S3" s="341" t="s">
        <v>73</v>
      </c>
      <c r="T3" s="357"/>
      <c r="U3" s="50">
        <v>2021</v>
      </c>
      <c r="V3" s="48"/>
      <c r="W3" s="51">
        <v>2020</v>
      </c>
      <c r="X3" s="260"/>
      <c r="Y3" s="163">
        <v>2019</v>
      </c>
      <c r="Z3" s="24"/>
    </row>
    <row r="4" spans="1:26" ht="4.1500000000000004" customHeight="1" x14ac:dyDescent="0.2">
      <c r="A4" s="114"/>
      <c r="C4" s="156"/>
      <c r="D4" s="114"/>
      <c r="E4" s="121"/>
      <c r="F4" s="121"/>
      <c r="G4" s="121"/>
      <c r="H4" s="121"/>
      <c r="I4" s="121"/>
      <c r="J4" s="121"/>
      <c r="K4" s="120"/>
      <c r="L4" s="114"/>
      <c r="M4" s="121"/>
      <c r="N4" s="121"/>
      <c r="O4" s="121"/>
      <c r="P4" s="121"/>
      <c r="Q4" s="121"/>
      <c r="R4" s="121"/>
      <c r="S4" s="121"/>
      <c r="T4" s="114"/>
      <c r="U4" s="121"/>
      <c r="V4" s="121"/>
      <c r="W4" s="121"/>
      <c r="X4" s="121"/>
      <c r="Y4" s="121"/>
    </row>
    <row r="5" spans="1:26" ht="12.6" customHeight="1" x14ac:dyDescent="0.2">
      <c r="A5" s="43" t="s">
        <v>160</v>
      </c>
      <c r="D5" s="1"/>
      <c r="E5" s="418"/>
      <c r="F5" s="418"/>
      <c r="G5" s="418"/>
      <c r="H5" s="418"/>
      <c r="I5" s="418"/>
      <c r="J5" s="418"/>
      <c r="K5" s="418"/>
      <c r="L5" s="1"/>
      <c r="M5" s="418"/>
      <c r="N5" s="418"/>
      <c r="O5" s="418"/>
      <c r="P5" s="418"/>
      <c r="Q5" s="418"/>
      <c r="R5" s="418"/>
      <c r="S5" s="418"/>
      <c r="T5" s="1"/>
      <c r="U5" s="418"/>
      <c r="V5" s="418"/>
      <c r="W5" s="418"/>
      <c r="X5" s="418"/>
      <c r="Y5" s="427"/>
    </row>
    <row r="6" spans="1:26" ht="12.6" customHeight="1" x14ac:dyDescent="0.2">
      <c r="A6" s="80" t="s">
        <v>412</v>
      </c>
      <c r="B6" s="512">
        <v>1</v>
      </c>
      <c r="C6" s="513">
        <v>1</v>
      </c>
      <c r="D6" s="478"/>
      <c r="E6" s="461">
        <v>2</v>
      </c>
      <c r="F6" s="515"/>
      <c r="G6" s="462">
        <v>16</v>
      </c>
      <c r="H6" s="516"/>
      <c r="I6" s="462">
        <v>10</v>
      </c>
      <c r="J6" s="516"/>
      <c r="K6" s="463">
        <v>-8</v>
      </c>
      <c r="L6" s="478"/>
      <c r="M6" s="461">
        <v>18</v>
      </c>
      <c r="N6" s="516"/>
      <c r="O6" s="462">
        <v>-13</v>
      </c>
      <c r="P6" s="515"/>
      <c r="Q6" s="462">
        <v>32</v>
      </c>
      <c r="R6" s="516"/>
      <c r="S6" s="463">
        <v>-14</v>
      </c>
      <c r="T6" s="476"/>
      <c r="U6" s="514">
        <v>20</v>
      </c>
      <c r="V6" s="515"/>
      <c r="W6" s="462">
        <v>23</v>
      </c>
      <c r="X6" s="515"/>
      <c r="Y6" s="463">
        <v>83</v>
      </c>
      <c r="Z6" s="24"/>
    </row>
    <row r="7" spans="1:26" ht="12.6" customHeight="1" x14ac:dyDescent="0.2">
      <c r="A7" s="80" t="s">
        <v>413</v>
      </c>
      <c r="B7" s="164">
        <v>2</v>
      </c>
      <c r="C7" s="67">
        <v>1446</v>
      </c>
      <c r="D7" s="123"/>
      <c r="E7" s="71">
        <v>1536</v>
      </c>
      <c r="F7" s="154"/>
      <c r="G7" s="69">
        <v>1503</v>
      </c>
      <c r="H7" s="52"/>
      <c r="I7" s="69">
        <v>1421</v>
      </c>
      <c r="J7" s="52"/>
      <c r="K7" s="70">
        <v>1375</v>
      </c>
      <c r="L7" s="123"/>
      <c r="M7" s="71">
        <v>1369</v>
      </c>
      <c r="N7" s="52"/>
      <c r="O7" s="69">
        <v>1284</v>
      </c>
      <c r="P7" s="127"/>
      <c r="Q7" s="69">
        <v>1176</v>
      </c>
      <c r="R7" s="52"/>
      <c r="S7" s="70">
        <v>1185</v>
      </c>
      <c r="T7" s="124"/>
      <c r="U7" s="72">
        <v>5835</v>
      </c>
      <c r="V7" s="127"/>
      <c r="W7" s="69">
        <v>5014</v>
      </c>
      <c r="X7" s="127"/>
      <c r="Y7" s="70">
        <v>4471</v>
      </c>
      <c r="Z7" s="24"/>
    </row>
    <row r="8" spans="1:26" ht="12.6" customHeight="1" x14ac:dyDescent="0.2">
      <c r="A8" s="291" t="s">
        <v>169</v>
      </c>
      <c r="B8" s="512">
        <v>3</v>
      </c>
      <c r="C8" s="466">
        <v>1447</v>
      </c>
      <c r="D8" s="478"/>
      <c r="E8" s="458">
        <v>1538</v>
      </c>
      <c r="F8" s="517"/>
      <c r="G8" s="459">
        <v>1519</v>
      </c>
      <c r="H8" s="475"/>
      <c r="I8" s="459">
        <v>1431</v>
      </c>
      <c r="J8" s="475"/>
      <c r="K8" s="460">
        <v>1367</v>
      </c>
      <c r="L8" s="478"/>
      <c r="M8" s="458">
        <v>1387</v>
      </c>
      <c r="N8" s="475"/>
      <c r="O8" s="459">
        <v>1271</v>
      </c>
      <c r="P8" s="492"/>
      <c r="Q8" s="459">
        <v>1208</v>
      </c>
      <c r="R8" s="475"/>
      <c r="S8" s="460">
        <v>1171</v>
      </c>
      <c r="T8" s="476"/>
      <c r="U8" s="467">
        <v>5855</v>
      </c>
      <c r="V8" s="492"/>
      <c r="W8" s="459">
        <v>5037</v>
      </c>
      <c r="X8" s="492"/>
      <c r="Y8" s="460">
        <v>4554</v>
      </c>
      <c r="Z8" s="24"/>
    </row>
    <row r="9" spans="1:26" ht="12.6" customHeight="1" x14ac:dyDescent="0.2">
      <c r="A9" s="114"/>
      <c r="C9" s="420"/>
      <c r="D9" s="146"/>
      <c r="E9" s="432"/>
      <c r="F9" s="412"/>
      <c r="G9" s="412"/>
      <c r="H9" s="114"/>
      <c r="I9" s="412"/>
      <c r="J9" s="114"/>
      <c r="K9" s="421"/>
      <c r="L9" s="146"/>
      <c r="M9" s="432"/>
      <c r="N9" s="114"/>
      <c r="O9" s="412"/>
      <c r="P9" s="332"/>
      <c r="Q9" s="412"/>
      <c r="R9" s="114"/>
      <c r="S9" s="421"/>
      <c r="T9" s="433"/>
      <c r="U9" s="285"/>
      <c r="V9" s="332"/>
      <c r="W9" s="412"/>
      <c r="X9" s="332"/>
      <c r="Y9" s="421"/>
      <c r="Z9" s="24"/>
    </row>
    <row r="10" spans="1:26" ht="12.6" customHeight="1" x14ac:dyDescent="0.2">
      <c r="A10" s="43" t="s">
        <v>414</v>
      </c>
      <c r="B10" s="164">
        <v>4</v>
      </c>
      <c r="C10" s="67">
        <v>1038</v>
      </c>
      <c r="D10" s="123"/>
      <c r="E10" s="71">
        <v>1313</v>
      </c>
      <c r="F10" s="154"/>
      <c r="G10" s="69">
        <v>1120</v>
      </c>
      <c r="H10" s="52"/>
      <c r="I10" s="69">
        <v>1099</v>
      </c>
      <c r="J10" s="52"/>
      <c r="K10" s="70">
        <v>1059</v>
      </c>
      <c r="L10" s="123"/>
      <c r="M10" s="71">
        <v>1024</v>
      </c>
      <c r="N10" s="52"/>
      <c r="O10" s="69">
        <v>937</v>
      </c>
      <c r="P10" s="127"/>
      <c r="Q10" s="69">
        <v>905</v>
      </c>
      <c r="R10" s="52"/>
      <c r="S10" s="70">
        <v>846</v>
      </c>
      <c r="T10" s="124"/>
      <c r="U10" s="72">
        <v>4591</v>
      </c>
      <c r="V10" s="127"/>
      <c r="W10" s="69">
        <v>3712</v>
      </c>
      <c r="X10" s="127"/>
      <c r="Y10" s="70">
        <v>3391</v>
      </c>
      <c r="Z10" s="24"/>
    </row>
    <row r="11" spans="1:26" ht="12.6" customHeight="1" x14ac:dyDescent="0.2">
      <c r="A11" s="43" t="s">
        <v>177</v>
      </c>
      <c r="B11" s="164">
        <v>5</v>
      </c>
      <c r="C11" s="55">
        <v>409</v>
      </c>
      <c r="D11" s="123"/>
      <c r="E11" s="59">
        <v>225</v>
      </c>
      <c r="F11" s="125"/>
      <c r="G11" s="57">
        <v>399</v>
      </c>
      <c r="H11" s="52"/>
      <c r="I11" s="57">
        <v>332</v>
      </c>
      <c r="J11" s="52"/>
      <c r="K11" s="58">
        <v>308</v>
      </c>
      <c r="L11" s="123"/>
      <c r="M11" s="59">
        <v>363</v>
      </c>
      <c r="N11" s="52"/>
      <c r="O11" s="57">
        <v>334</v>
      </c>
      <c r="P11" s="127"/>
      <c r="Q11" s="57">
        <v>303</v>
      </c>
      <c r="R11" s="52"/>
      <c r="S11" s="58">
        <v>325</v>
      </c>
      <c r="T11" s="124"/>
      <c r="U11" s="60">
        <v>1264</v>
      </c>
      <c r="V11" s="127"/>
      <c r="W11" s="57">
        <v>1325</v>
      </c>
      <c r="X11" s="127"/>
      <c r="Y11" s="58">
        <v>1163</v>
      </c>
      <c r="Z11" s="24"/>
    </row>
    <row r="12" spans="1:26" ht="12.6" customHeight="1" x14ac:dyDescent="0.2">
      <c r="A12" s="80" t="s">
        <v>178</v>
      </c>
      <c r="B12" s="164">
        <v>6</v>
      </c>
      <c r="C12" s="61">
        <v>92</v>
      </c>
      <c r="D12" s="123"/>
      <c r="E12" s="65">
        <v>80</v>
      </c>
      <c r="F12" s="127"/>
      <c r="G12" s="63">
        <v>101</v>
      </c>
      <c r="H12" s="52"/>
      <c r="I12" s="63">
        <v>111</v>
      </c>
      <c r="J12" s="52"/>
      <c r="K12" s="64">
        <v>80</v>
      </c>
      <c r="L12" s="123"/>
      <c r="M12" s="65">
        <v>93</v>
      </c>
      <c r="N12" s="52"/>
      <c r="O12" s="63">
        <v>85</v>
      </c>
      <c r="P12" s="127"/>
      <c r="Q12" s="63">
        <v>76</v>
      </c>
      <c r="R12" s="52"/>
      <c r="S12" s="64">
        <v>80</v>
      </c>
      <c r="T12" s="124"/>
      <c r="U12" s="66">
        <v>372</v>
      </c>
      <c r="V12" s="127"/>
      <c r="W12" s="63">
        <v>334</v>
      </c>
      <c r="X12" s="127"/>
      <c r="Y12" s="64">
        <v>262</v>
      </c>
      <c r="Z12" s="24"/>
    </row>
    <row r="13" spans="1:26" ht="12.6" customHeight="1" x14ac:dyDescent="0.2">
      <c r="A13" s="80" t="s">
        <v>180</v>
      </c>
      <c r="B13" s="164">
        <v>7</v>
      </c>
      <c r="C13" s="67">
        <v>9</v>
      </c>
      <c r="D13" s="123"/>
      <c r="E13" s="71">
        <v>5</v>
      </c>
      <c r="F13" s="154"/>
      <c r="G13" s="69">
        <v>-3</v>
      </c>
      <c r="H13" s="52"/>
      <c r="I13" s="69">
        <v>0</v>
      </c>
      <c r="J13" s="52"/>
      <c r="K13" s="70">
        <v>-2</v>
      </c>
      <c r="L13" s="123"/>
      <c r="M13" s="71">
        <v>3</v>
      </c>
      <c r="N13" s="52"/>
      <c r="O13" s="69">
        <v>-2</v>
      </c>
      <c r="P13" s="127"/>
      <c r="Q13" s="69">
        <v>4</v>
      </c>
      <c r="R13" s="52"/>
      <c r="S13" s="70">
        <v>6</v>
      </c>
      <c r="T13" s="124"/>
      <c r="U13" s="72">
        <v>0</v>
      </c>
      <c r="V13" s="127"/>
      <c r="W13" s="69">
        <v>11</v>
      </c>
      <c r="X13" s="127"/>
      <c r="Y13" s="70">
        <v>4</v>
      </c>
      <c r="Z13" s="24"/>
    </row>
    <row r="14" spans="1:26" ht="12.6" customHeight="1" x14ac:dyDescent="0.2">
      <c r="A14" s="43" t="s">
        <v>198</v>
      </c>
      <c r="B14" s="164">
        <v>8</v>
      </c>
      <c r="C14" s="73">
        <v>308</v>
      </c>
      <c r="D14" s="123"/>
      <c r="E14" s="77">
        <v>140</v>
      </c>
      <c r="F14" s="321"/>
      <c r="G14" s="75">
        <v>301</v>
      </c>
      <c r="H14" s="52"/>
      <c r="I14" s="75">
        <v>221</v>
      </c>
      <c r="J14" s="52"/>
      <c r="K14" s="76">
        <v>230</v>
      </c>
      <c r="L14" s="123"/>
      <c r="M14" s="77">
        <v>267</v>
      </c>
      <c r="N14" s="52"/>
      <c r="O14" s="75">
        <v>251</v>
      </c>
      <c r="P14" s="127"/>
      <c r="Q14" s="75">
        <v>223</v>
      </c>
      <c r="R14" s="52"/>
      <c r="S14" s="76">
        <v>239</v>
      </c>
      <c r="T14" s="124"/>
      <c r="U14" s="78">
        <v>892</v>
      </c>
      <c r="V14" s="127"/>
      <c r="W14" s="75">
        <v>980</v>
      </c>
      <c r="X14" s="127"/>
      <c r="Y14" s="76">
        <v>897</v>
      </c>
      <c r="Z14" s="24"/>
    </row>
    <row r="15" spans="1:26" ht="12.6" customHeight="1" x14ac:dyDescent="0.2">
      <c r="A15" s="80" t="s">
        <v>415</v>
      </c>
      <c r="B15" s="164">
        <v>9</v>
      </c>
      <c r="C15" s="55">
        <v>-3</v>
      </c>
      <c r="D15" s="123"/>
      <c r="E15" s="59">
        <v>-47</v>
      </c>
      <c r="F15" s="125"/>
      <c r="G15" s="57">
        <v>-43</v>
      </c>
      <c r="H15" s="52"/>
      <c r="I15" s="57">
        <v>-52</v>
      </c>
      <c r="J15" s="52"/>
      <c r="K15" s="58">
        <v>-44</v>
      </c>
      <c r="L15" s="123"/>
      <c r="M15" s="59">
        <v>-46</v>
      </c>
      <c r="N15" s="52"/>
      <c r="O15" s="57">
        <v>-32</v>
      </c>
      <c r="P15" s="127"/>
      <c r="Q15" s="57">
        <v>-24</v>
      </c>
      <c r="R15" s="52"/>
      <c r="S15" s="58">
        <v>10</v>
      </c>
      <c r="T15" s="124"/>
      <c r="U15" s="60">
        <v>-186</v>
      </c>
      <c r="V15" s="127"/>
      <c r="W15" s="57">
        <v>-92</v>
      </c>
      <c r="X15" s="127"/>
      <c r="Y15" s="58">
        <v>-64</v>
      </c>
      <c r="Z15" s="24"/>
    </row>
    <row r="16" spans="1:26" ht="12.6" customHeight="1" x14ac:dyDescent="0.2">
      <c r="A16" s="80" t="s">
        <v>416</v>
      </c>
      <c r="B16" s="193">
        <v>10</v>
      </c>
      <c r="C16" s="61">
        <v>-15</v>
      </c>
      <c r="D16" s="123"/>
      <c r="E16" s="65">
        <v>-195</v>
      </c>
      <c r="F16" s="127"/>
      <c r="G16" s="63">
        <v>-18</v>
      </c>
      <c r="H16" s="52"/>
      <c r="I16" s="63">
        <v>-17</v>
      </c>
      <c r="J16" s="52"/>
      <c r="K16" s="64">
        <v>-17</v>
      </c>
      <c r="L16" s="123"/>
      <c r="M16" s="65">
        <v>-20</v>
      </c>
      <c r="N16" s="52"/>
      <c r="O16" s="63">
        <v>-11</v>
      </c>
      <c r="P16" s="127"/>
      <c r="Q16" s="63">
        <v>-12</v>
      </c>
      <c r="R16" s="52"/>
      <c r="S16" s="64">
        <v>-13</v>
      </c>
      <c r="T16" s="124"/>
      <c r="U16" s="66">
        <v>-247</v>
      </c>
      <c r="V16" s="127"/>
      <c r="W16" s="63">
        <v>-56</v>
      </c>
      <c r="X16" s="127"/>
      <c r="Y16" s="64">
        <v>-43</v>
      </c>
      <c r="Z16" s="24"/>
    </row>
    <row r="17" spans="1:26" ht="12.6" customHeight="1" x14ac:dyDescent="0.2">
      <c r="A17" s="80" t="s">
        <v>417</v>
      </c>
      <c r="B17" s="193">
        <v>11</v>
      </c>
      <c r="C17" s="67">
        <v>0</v>
      </c>
      <c r="D17" s="123"/>
      <c r="E17" s="71">
        <v>0</v>
      </c>
      <c r="F17" s="154"/>
      <c r="G17" s="69">
        <v>0</v>
      </c>
      <c r="H17" s="52"/>
      <c r="I17" s="69">
        <v>-21</v>
      </c>
      <c r="J17" s="52"/>
      <c r="K17" s="70">
        <v>0</v>
      </c>
      <c r="L17" s="123"/>
      <c r="M17" s="71">
        <v>0</v>
      </c>
      <c r="N17" s="52"/>
      <c r="O17" s="69">
        <v>0</v>
      </c>
      <c r="P17" s="127"/>
      <c r="Q17" s="69">
        <v>0</v>
      </c>
      <c r="R17" s="52"/>
      <c r="S17" s="70">
        <v>0</v>
      </c>
      <c r="T17" s="124"/>
      <c r="U17" s="72">
        <v>-21</v>
      </c>
      <c r="V17" s="127"/>
      <c r="W17" s="69">
        <v>0</v>
      </c>
      <c r="X17" s="127"/>
      <c r="Y17" s="70">
        <v>0</v>
      </c>
      <c r="Z17" s="24"/>
    </row>
    <row r="18" spans="1:26" ht="12.6" customHeight="1" x14ac:dyDescent="0.2">
      <c r="A18" s="52" t="s">
        <v>418</v>
      </c>
      <c r="B18" s="193">
        <v>12</v>
      </c>
      <c r="C18" s="86">
        <v>326</v>
      </c>
      <c r="D18" s="123"/>
      <c r="E18" s="90">
        <v>382</v>
      </c>
      <c r="F18" s="518"/>
      <c r="G18" s="88">
        <v>362</v>
      </c>
      <c r="H18" s="52"/>
      <c r="I18" s="88">
        <v>311</v>
      </c>
      <c r="J18" s="52"/>
      <c r="K18" s="89">
        <v>291</v>
      </c>
      <c r="L18" s="123"/>
      <c r="M18" s="90">
        <v>333</v>
      </c>
      <c r="N18" s="52"/>
      <c r="O18" s="88">
        <v>294</v>
      </c>
      <c r="P18" s="127"/>
      <c r="Q18" s="88">
        <v>259</v>
      </c>
      <c r="R18" s="52"/>
      <c r="S18" s="89">
        <v>242</v>
      </c>
      <c r="T18" s="124"/>
      <c r="U18" s="91">
        <v>1346</v>
      </c>
      <c r="V18" s="127"/>
      <c r="W18" s="88">
        <v>1128</v>
      </c>
      <c r="X18" s="127"/>
      <c r="Y18" s="89">
        <v>1004</v>
      </c>
      <c r="Z18" s="24"/>
    </row>
    <row r="19" spans="1:26" ht="4.1500000000000004" customHeight="1" x14ac:dyDescent="0.2">
      <c r="A19" s="114"/>
      <c r="C19" s="141"/>
      <c r="D19" s="146"/>
      <c r="E19" s="519"/>
      <c r="F19" s="362"/>
      <c r="G19" s="362"/>
      <c r="H19" s="114"/>
      <c r="I19" s="362"/>
      <c r="J19" s="114"/>
      <c r="K19" s="363"/>
      <c r="L19" s="146"/>
      <c r="M19" s="519"/>
      <c r="N19" s="114"/>
      <c r="O19" s="362"/>
      <c r="P19" s="114"/>
      <c r="Q19" s="362"/>
      <c r="R19" s="114"/>
      <c r="S19" s="363"/>
      <c r="T19" s="433"/>
      <c r="U19" s="147"/>
      <c r="V19" s="332"/>
      <c r="W19" s="362"/>
      <c r="X19" s="332"/>
      <c r="Y19" s="363"/>
      <c r="Z19" s="24"/>
    </row>
    <row r="20" spans="1:26" ht="12.6" customHeight="1" x14ac:dyDescent="0.2">
      <c r="A20" s="52" t="s">
        <v>419</v>
      </c>
      <c r="C20" s="520"/>
      <c r="D20" s="521"/>
      <c r="E20" s="522"/>
      <c r="F20" s="1"/>
      <c r="G20" s="1"/>
      <c r="H20" s="1"/>
      <c r="I20" s="1"/>
      <c r="J20" s="1"/>
      <c r="K20" s="28"/>
      <c r="L20" s="521"/>
      <c r="M20" s="522"/>
      <c r="N20" s="1"/>
      <c r="O20" s="1"/>
      <c r="P20" s="1"/>
      <c r="Q20" s="1"/>
      <c r="R20" s="1"/>
      <c r="S20" s="28"/>
      <c r="T20" s="521"/>
      <c r="U20" s="522"/>
      <c r="V20" s="1"/>
      <c r="W20" s="1"/>
      <c r="X20" s="1"/>
      <c r="Y20" s="28"/>
      <c r="Z20" s="24"/>
    </row>
    <row r="21" spans="1:26" ht="12.6" customHeight="1" x14ac:dyDescent="0.2">
      <c r="A21" s="80" t="s">
        <v>38</v>
      </c>
      <c r="B21" s="193">
        <v>13</v>
      </c>
      <c r="C21" s="61">
        <v>292</v>
      </c>
      <c r="D21" s="123"/>
      <c r="E21" s="65">
        <v>342</v>
      </c>
      <c r="F21" s="127"/>
      <c r="G21" s="63">
        <v>327</v>
      </c>
      <c r="H21" s="52"/>
      <c r="I21" s="63">
        <v>286</v>
      </c>
      <c r="J21" s="52"/>
      <c r="K21" s="64">
        <v>280</v>
      </c>
      <c r="L21" s="123"/>
      <c r="M21" s="65">
        <v>299</v>
      </c>
      <c r="N21" s="52"/>
      <c r="O21" s="63">
        <v>276</v>
      </c>
      <c r="P21" s="52"/>
      <c r="Q21" s="63">
        <v>229</v>
      </c>
      <c r="R21" s="52"/>
      <c r="S21" s="64">
        <v>230</v>
      </c>
      <c r="T21" s="124"/>
      <c r="U21" s="66">
        <v>1235</v>
      </c>
      <c r="V21" s="127"/>
      <c r="W21" s="63">
        <v>1034</v>
      </c>
      <c r="X21" s="127"/>
      <c r="Y21" s="64">
        <v>973</v>
      </c>
      <c r="Z21" s="24"/>
    </row>
    <row r="22" spans="1:26" ht="12.6" customHeight="1" x14ac:dyDescent="0.2">
      <c r="A22" s="80" t="s">
        <v>420</v>
      </c>
      <c r="B22" s="193">
        <v>14</v>
      </c>
      <c r="C22" s="67">
        <v>34</v>
      </c>
      <c r="D22" s="123"/>
      <c r="E22" s="71">
        <v>40</v>
      </c>
      <c r="F22" s="154"/>
      <c r="G22" s="69">
        <v>35</v>
      </c>
      <c r="H22" s="52"/>
      <c r="I22" s="69">
        <v>25</v>
      </c>
      <c r="J22" s="52"/>
      <c r="K22" s="70">
        <v>11</v>
      </c>
      <c r="L22" s="123"/>
      <c r="M22" s="71">
        <v>34</v>
      </c>
      <c r="N22" s="52"/>
      <c r="O22" s="69">
        <v>18</v>
      </c>
      <c r="P22" s="52"/>
      <c r="Q22" s="69">
        <v>30</v>
      </c>
      <c r="R22" s="52"/>
      <c r="S22" s="70">
        <v>12</v>
      </c>
      <c r="T22" s="124"/>
      <c r="U22" s="72">
        <v>111</v>
      </c>
      <c r="V22" s="127"/>
      <c r="W22" s="69">
        <v>94</v>
      </c>
      <c r="X22" s="127"/>
      <c r="Y22" s="70">
        <v>31</v>
      </c>
      <c r="Z22" s="24"/>
    </row>
    <row r="23" spans="1:26" ht="12.6" customHeight="1" x14ac:dyDescent="0.2">
      <c r="A23" s="80" t="s">
        <v>351</v>
      </c>
      <c r="B23" s="193">
        <v>15</v>
      </c>
      <c r="C23" s="73">
        <v>326</v>
      </c>
      <c r="D23" s="123"/>
      <c r="E23" s="77">
        <v>382</v>
      </c>
      <c r="F23" s="321"/>
      <c r="G23" s="75">
        <v>362</v>
      </c>
      <c r="H23" s="153"/>
      <c r="I23" s="75">
        <v>311</v>
      </c>
      <c r="J23" s="153"/>
      <c r="K23" s="76">
        <v>291</v>
      </c>
      <c r="L23" s="123"/>
      <c r="M23" s="77">
        <v>333</v>
      </c>
      <c r="N23" s="153"/>
      <c r="O23" s="75">
        <v>294</v>
      </c>
      <c r="P23" s="153"/>
      <c r="Q23" s="75">
        <v>259</v>
      </c>
      <c r="R23" s="153"/>
      <c r="S23" s="76">
        <v>242</v>
      </c>
      <c r="T23" s="124"/>
      <c r="U23" s="78">
        <v>1346</v>
      </c>
      <c r="V23" s="154"/>
      <c r="W23" s="75">
        <v>1128</v>
      </c>
      <c r="X23" s="154"/>
      <c r="Y23" s="76">
        <v>1004</v>
      </c>
      <c r="Z23" s="24"/>
    </row>
    <row r="24" spans="1:26" ht="4.1500000000000004" customHeight="1" x14ac:dyDescent="0.2">
      <c r="A24" s="114"/>
      <c r="C24" s="280"/>
      <c r="D24" s="114"/>
      <c r="E24" s="260"/>
      <c r="F24" s="260"/>
      <c r="G24" s="260"/>
      <c r="H24" s="260"/>
      <c r="I24" s="260"/>
      <c r="J24" s="260"/>
      <c r="K24" s="260"/>
      <c r="L24" s="114"/>
      <c r="M24" s="260"/>
      <c r="N24" s="260"/>
      <c r="O24" s="260"/>
      <c r="P24" s="260"/>
      <c r="Q24" s="260"/>
      <c r="R24" s="260"/>
      <c r="S24" s="260"/>
      <c r="T24" s="114"/>
      <c r="U24" s="260"/>
      <c r="V24" s="260"/>
      <c r="W24" s="361"/>
      <c r="X24" s="260"/>
      <c r="Y24" s="361"/>
    </row>
    <row r="25" spans="1:26" ht="15.75" customHeight="1" x14ac:dyDescent="0.2">
      <c r="A25" s="1233" t="s">
        <v>421</v>
      </c>
      <c r="B25" s="1234">
        <v>16</v>
      </c>
      <c r="C25" s="1235">
        <v>49427</v>
      </c>
      <c r="D25" s="975"/>
      <c r="E25" s="1236">
        <v>46986</v>
      </c>
      <c r="F25" s="1237"/>
      <c r="G25" s="1238">
        <v>40682</v>
      </c>
      <c r="H25" s="1239"/>
      <c r="I25" s="1238">
        <v>47164</v>
      </c>
      <c r="J25" s="1239"/>
      <c r="K25" s="1240">
        <v>58231</v>
      </c>
      <c r="L25" s="975"/>
      <c r="M25" s="1236">
        <v>43390</v>
      </c>
      <c r="N25" s="1239"/>
      <c r="O25" s="1238">
        <v>43066</v>
      </c>
      <c r="P25" s="1239"/>
      <c r="Q25" s="1238">
        <v>51575</v>
      </c>
      <c r="R25" s="1239"/>
      <c r="S25" s="1240">
        <v>51954</v>
      </c>
      <c r="T25" s="1241"/>
      <c r="U25" s="1242">
        <v>193063</v>
      </c>
      <c r="V25" s="1237"/>
      <c r="W25" s="1238">
        <v>189985</v>
      </c>
      <c r="X25" s="1237"/>
      <c r="Y25" s="1240">
        <v>134505</v>
      </c>
      <c r="Z25" s="1243"/>
    </row>
    <row r="26" spans="1:26" ht="4.1500000000000004" customHeight="1" x14ac:dyDescent="0.2">
      <c r="A26" s="1244"/>
      <c r="B26" s="1245"/>
      <c r="C26" s="1246"/>
      <c r="D26" s="1246"/>
      <c r="E26" s="1247"/>
      <c r="F26" s="972"/>
      <c r="G26" s="972"/>
      <c r="H26" s="1248"/>
      <c r="I26" s="972"/>
      <c r="J26" s="1248"/>
      <c r="K26" s="1249"/>
      <c r="L26" s="1246"/>
      <c r="M26" s="1247"/>
      <c r="N26" s="1248"/>
      <c r="O26" s="972"/>
      <c r="P26" s="1248"/>
      <c r="Q26" s="972"/>
      <c r="R26" s="1248"/>
      <c r="S26" s="1249"/>
      <c r="T26" s="975"/>
      <c r="U26" s="1250"/>
      <c r="V26" s="972"/>
      <c r="W26" s="978"/>
      <c r="X26" s="972"/>
      <c r="Y26" s="1251"/>
      <c r="Z26" s="1243"/>
    </row>
    <row r="27" spans="1:26" ht="12.6" customHeight="1" x14ac:dyDescent="0.2">
      <c r="A27" s="1233" t="s">
        <v>422</v>
      </c>
      <c r="B27" s="1252">
        <v>17</v>
      </c>
      <c r="C27" s="1253">
        <v>-1958</v>
      </c>
      <c r="D27" s="975"/>
      <c r="E27" s="1254">
        <v>8288</v>
      </c>
      <c r="F27" s="1255"/>
      <c r="G27" s="1256">
        <v>1814</v>
      </c>
      <c r="H27" s="1257"/>
      <c r="I27" s="1256">
        <v>716</v>
      </c>
      <c r="J27" s="1257"/>
      <c r="K27" s="1258">
        <v>10274</v>
      </c>
      <c r="L27" s="975"/>
      <c r="M27" s="1254">
        <v>2790</v>
      </c>
      <c r="N27" s="1257"/>
      <c r="O27" s="1256">
        <v>6817</v>
      </c>
      <c r="P27" s="1257"/>
      <c r="Q27" s="1256">
        <v>7291</v>
      </c>
      <c r="R27" s="1257"/>
      <c r="S27" s="1258">
        <v>336</v>
      </c>
      <c r="T27" s="1241"/>
      <c r="U27" s="1259">
        <v>21092</v>
      </c>
      <c r="V27" s="1255"/>
      <c r="W27" s="1256">
        <v>17234</v>
      </c>
      <c r="X27" s="1255"/>
      <c r="Y27" s="1258">
        <v>-12160</v>
      </c>
      <c r="Z27" s="1243"/>
    </row>
    <row r="28" spans="1:26" ht="4.1500000000000004" customHeight="1" x14ac:dyDescent="0.2">
      <c r="A28" s="1248"/>
      <c r="B28" s="1245"/>
      <c r="C28" s="1260"/>
      <c r="D28" s="1248"/>
      <c r="E28" s="1239"/>
      <c r="F28" s="1239"/>
      <c r="G28" s="1239"/>
      <c r="H28" s="1260"/>
      <c r="I28" s="1239"/>
      <c r="J28" s="1260"/>
      <c r="K28" s="1239"/>
      <c r="L28" s="1248"/>
      <c r="M28" s="1239"/>
      <c r="N28" s="1260"/>
      <c r="O28" s="1239"/>
      <c r="P28" s="1260"/>
      <c r="Q28" s="1239"/>
      <c r="R28" s="1260"/>
      <c r="S28" s="1239"/>
      <c r="T28" s="972"/>
      <c r="U28" s="1260"/>
      <c r="V28" s="1239"/>
      <c r="W28" s="1261"/>
      <c r="X28" s="1239"/>
      <c r="Y28" s="1261"/>
      <c r="Z28" s="1245"/>
    </row>
    <row r="29" spans="1:26" ht="15.75" customHeight="1" x14ac:dyDescent="0.2">
      <c r="A29" s="1262" t="s">
        <v>344</v>
      </c>
      <c r="B29" s="1245"/>
      <c r="C29" s="1245"/>
      <c r="D29" s="1263"/>
      <c r="E29" s="1264"/>
      <c r="F29" s="1264"/>
      <c r="G29" s="1264"/>
      <c r="H29" s="1264"/>
      <c r="I29" s="1264"/>
      <c r="J29" s="1264"/>
      <c r="K29" s="1264"/>
      <c r="L29" s="1263"/>
      <c r="M29" s="1264"/>
      <c r="N29" s="1264"/>
      <c r="O29" s="1264"/>
      <c r="P29" s="1264"/>
      <c r="Q29" s="1264"/>
      <c r="R29" s="1264"/>
      <c r="S29" s="1264"/>
      <c r="T29" s="1263"/>
      <c r="U29" s="1264"/>
      <c r="V29" s="1264"/>
      <c r="W29" s="1265"/>
      <c r="X29" s="1264"/>
      <c r="Y29" s="1265"/>
      <c r="Z29" s="1245"/>
    </row>
    <row r="30" spans="1:26" ht="12.6" customHeight="1" x14ac:dyDescent="0.2">
      <c r="A30" s="1244" t="s">
        <v>423</v>
      </c>
      <c r="B30" s="1252">
        <v>18</v>
      </c>
      <c r="C30" s="1235">
        <v>796096</v>
      </c>
      <c r="D30" s="975"/>
      <c r="E30" s="1236">
        <v>875234</v>
      </c>
      <c r="F30" s="1237"/>
      <c r="G30" s="1238">
        <v>833015</v>
      </c>
      <c r="H30" s="1239"/>
      <c r="I30" s="1238">
        <v>820011</v>
      </c>
      <c r="J30" s="1239"/>
      <c r="K30" s="1240">
        <v>786474</v>
      </c>
      <c r="L30" s="975"/>
      <c r="M30" s="1236">
        <v>776829</v>
      </c>
      <c r="N30" s="1239"/>
      <c r="O30" s="1238">
        <v>730124</v>
      </c>
      <c r="P30" s="1239"/>
      <c r="Q30" s="1238">
        <v>690241</v>
      </c>
      <c r="R30" s="1239"/>
      <c r="S30" s="1240">
        <v>613518</v>
      </c>
      <c r="T30" s="1241"/>
      <c r="U30" s="1266">
        <v>875234</v>
      </c>
      <c r="V30" s="1237"/>
      <c r="W30" s="1238">
        <v>776829</v>
      </c>
      <c r="X30" s="1237"/>
      <c r="Y30" s="1240">
        <v>684845</v>
      </c>
      <c r="Z30" s="1243"/>
    </row>
    <row r="31" spans="1:26" ht="12.6" customHeight="1" x14ac:dyDescent="0.2">
      <c r="A31" s="1244" t="s">
        <v>424</v>
      </c>
      <c r="B31" s="1252">
        <v>19</v>
      </c>
      <c r="C31" s="1253">
        <v>184736</v>
      </c>
      <c r="D31" s="975"/>
      <c r="E31" s="1254">
        <v>183925</v>
      </c>
      <c r="F31" s="1267"/>
      <c r="G31" s="1256">
        <v>175768</v>
      </c>
      <c r="H31" s="972"/>
      <c r="I31" s="1256">
        <v>168618</v>
      </c>
      <c r="J31" s="972"/>
      <c r="K31" s="1258">
        <v>159918</v>
      </c>
      <c r="L31" s="975"/>
      <c r="M31" s="1254">
        <v>115081</v>
      </c>
      <c r="N31" s="972"/>
      <c r="O31" s="1256">
        <v>115365</v>
      </c>
      <c r="P31" s="972"/>
      <c r="Q31" s="1256">
        <v>97884</v>
      </c>
      <c r="R31" s="972"/>
      <c r="S31" s="1258">
        <v>97093</v>
      </c>
      <c r="T31" s="1241"/>
      <c r="U31" s="1259">
        <v>183925</v>
      </c>
      <c r="V31" s="1267"/>
      <c r="W31" s="1256">
        <v>115081</v>
      </c>
      <c r="X31" s="1267"/>
      <c r="Y31" s="1258">
        <v>83972</v>
      </c>
      <c r="Z31" s="1243"/>
    </row>
    <row r="32" spans="1:26" ht="12.6" customHeight="1" x14ac:dyDescent="0.2">
      <c r="A32" s="1268" t="s">
        <v>351</v>
      </c>
      <c r="B32" s="1252">
        <v>20</v>
      </c>
      <c r="C32" s="1269">
        <v>980832</v>
      </c>
      <c r="D32" s="975"/>
      <c r="E32" s="1270">
        <v>1059159</v>
      </c>
      <c r="F32" s="1255"/>
      <c r="G32" s="1271">
        <v>1008783</v>
      </c>
      <c r="H32" s="1257"/>
      <c r="I32" s="1271">
        <v>988629</v>
      </c>
      <c r="J32" s="1257"/>
      <c r="K32" s="1272">
        <v>946392</v>
      </c>
      <c r="L32" s="975"/>
      <c r="M32" s="1270">
        <v>891910</v>
      </c>
      <c r="N32" s="1257"/>
      <c r="O32" s="1271">
        <v>845489</v>
      </c>
      <c r="P32" s="1257"/>
      <c r="Q32" s="1271">
        <v>788125</v>
      </c>
      <c r="R32" s="1257"/>
      <c r="S32" s="1272">
        <v>710611</v>
      </c>
      <c r="T32" s="1241"/>
      <c r="U32" s="1273">
        <v>1059159</v>
      </c>
      <c r="V32" s="1255"/>
      <c r="W32" s="1271">
        <v>891910</v>
      </c>
      <c r="X32" s="1255"/>
      <c r="Y32" s="1272">
        <v>768817</v>
      </c>
      <c r="Z32" s="1243"/>
    </row>
    <row r="33" spans="1:25" ht="3.4" customHeight="1" x14ac:dyDescent="0.2">
      <c r="A33" s="114"/>
      <c r="C33" s="156"/>
      <c r="D33" s="114"/>
      <c r="E33" s="121"/>
      <c r="F33" s="121"/>
      <c r="G33" s="121"/>
      <c r="H33" s="121"/>
      <c r="I33" s="121"/>
      <c r="J33" s="121"/>
      <c r="K33" s="121"/>
      <c r="L33" s="114"/>
      <c r="M33" s="121"/>
      <c r="N33" s="121"/>
      <c r="O33" s="121"/>
      <c r="P33" s="121"/>
      <c r="Q33" s="121"/>
      <c r="R33" s="121"/>
      <c r="S33" s="121"/>
      <c r="T33" s="114"/>
      <c r="U33" s="121"/>
      <c r="V33" s="121"/>
      <c r="W33" s="121"/>
      <c r="X33" s="121"/>
      <c r="Y33" s="121"/>
    </row>
    <row r="34" spans="1:25" ht="29.25" customHeight="1" x14ac:dyDescent="0.2">
      <c r="A34" s="1533" t="s">
        <v>859</v>
      </c>
      <c r="B34" s="1534"/>
      <c r="C34" s="1534"/>
      <c r="D34" s="1534"/>
      <c r="E34" s="1534"/>
      <c r="F34" s="1534"/>
      <c r="G34" s="1534"/>
      <c r="H34" s="1534"/>
      <c r="I34" s="1534"/>
      <c r="J34" s="1534"/>
      <c r="K34" s="1534"/>
      <c r="L34" s="1534"/>
      <c r="M34" s="1534"/>
      <c r="N34" s="1534"/>
      <c r="O34" s="1534"/>
      <c r="P34" s="1534"/>
      <c r="Q34" s="1534"/>
      <c r="R34" s="1534"/>
      <c r="S34" s="1534"/>
      <c r="T34" s="1534"/>
      <c r="U34" s="1534"/>
      <c r="V34" s="1534"/>
      <c r="W34" s="1534"/>
      <c r="X34" s="1534"/>
      <c r="Y34" s="1534"/>
    </row>
    <row r="35" spans="1:25" ht="18" customHeight="1" x14ac:dyDescent="0.2">
      <c r="A35" s="1533" t="s">
        <v>845</v>
      </c>
      <c r="B35" s="1534"/>
      <c r="C35" s="1534"/>
      <c r="D35" s="1534"/>
      <c r="E35" s="1534"/>
      <c r="F35" s="1534"/>
      <c r="G35" s="1534"/>
      <c r="H35" s="1534"/>
      <c r="I35" s="1534"/>
      <c r="J35" s="1534"/>
      <c r="K35" s="1534"/>
      <c r="L35" s="1534"/>
      <c r="M35" s="1534"/>
      <c r="N35" s="1534"/>
      <c r="O35" s="1534"/>
      <c r="P35" s="1534"/>
      <c r="Q35" s="1534"/>
      <c r="R35" s="1534"/>
      <c r="S35" s="1534"/>
      <c r="T35" s="1534"/>
      <c r="U35" s="1534"/>
      <c r="V35" s="1534"/>
      <c r="W35" s="1534"/>
      <c r="X35" s="1534"/>
      <c r="Y35" s="1534"/>
    </row>
    <row r="36" spans="1:25" ht="18" customHeight="1" x14ac:dyDescent="0.2">
      <c r="A36" s="1533" t="s">
        <v>827</v>
      </c>
      <c r="B36" s="1534"/>
      <c r="C36" s="1534"/>
      <c r="D36" s="1534"/>
      <c r="E36" s="1534"/>
      <c r="F36" s="1534"/>
      <c r="G36" s="1534"/>
      <c r="H36" s="1534"/>
      <c r="I36" s="1534"/>
      <c r="J36" s="1534"/>
      <c r="K36" s="1534"/>
      <c r="L36" s="1534"/>
      <c r="M36" s="1534"/>
      <c r="N36" s="1534"/>
      <c r="O36" s="1534"/>
      <c r="P36" s="1534"/>
      <c r="Q36" s="1534"/>
      <c r="R36" s="1534"/>
      <c r="S36" s="1534"/>
      <c r="T36" s="1534"/>
      <c r="U36" s="1534"/>
      <c r="V36" s="1534"/>
      <c r="W36" s="1534"/>
      <c r="X36" s="1534"/>
      <c r="Y36" s="1534"/>
    </row>
    <row r="37" spans="1:25" ht="34.5" customHeight="1" x14ac:dyDescent="0.2">
      <c r="A37" s="1533" t="s">
        <v>425</v>
      </c>
      <c r="B37" s="1534"/>
      <c r="C37" s="1534"/>
      <c r="D37" s="1534"/>
      <c r="E37" s="1534"/>
      <c r="F37" s="1534"/>
      <c r="G37" s="1534"/>
      <c r="H37" s="1534"/>
      <c r="I37" s="1534"/>
      <c r="J37" s="1534"/>
      <c r="K37" s="1534"/>
      <c r="L37" s="1534"/>
      <c r="M37" s="1534"/>
      <c r="N37" s="1534"/>
      <c r="O37" s="1534"/>
      <c r="P37" s="1534"/>
      <c r="Q37" s="1534"/>
      <c r="R37" s="1534"/>
      <c r="S37" s="1534"/>
      <c r="T37" s="1534"/>
      <c r="U37" s="1534"/>
      <c r="V37" s="1534"/>
      <c r="W37" s="1534"/>
      <c r="X37" s="1534"/>
      <c r="Y37" s="1534"/>
    </row>
    <row r="38" spans="1:25" ht="9.75" customHeight="1" x14ac:dyDescent="0.2">
      <c r="A38" s="1533" t="s">
        <v>426</v>
      </c>
      <c r="B38" s="1534"/>
      <c r="C38" s="1534"/>
      <c r="D38" s="1534"/>
      <c r="E38" s="1534"/>
      <c r="F38" s="1534"/>
      <c r="G38" s="1534"/>
      <c r="H38" s="1534"/>
      <c r="I38" s="1534"/>
      <c r="J38" s="1534"/>
      <c r="K38" s="1534"/>
      <c r="L38" s="1534"/>
      <c r="M38" s="1534"/>
      <c r="N38" s="1534"/>
      <c r="O38" s="1534"/>
      <c r="P38" s="1534"/>
      <c r="Q38" s="1534"/>
      <c r="R38" s="1534"/>
      <c r="S38" s="1534"/>
      <c r="T38" s="1534"/>
      <c r="U38" s="1534"/>
      <c r="V38" s="1534"/>
      <c r="W38" s="1534"/>
      <c r="X38" s="1534"/>
      <c r="Y38" s="1534"/>
    </row>
    <row r="39" spans="1:25" ht="9.75" customHeight="1" x14ac:dyDescent="0.2">
      <c r="A39" s="1533" t="s">
        <v>860</v>
      </c>
      <c r="B39" s="1534"/>
      <c r="C39" s="1534"/>
      <c r="D39" s="1534"/>
      <c r="E39" s="1534"/>
      <c r="F39" s="1534"/>
      <c r="G39" s="1534"/>
      <c r="H39" s="1534"/>
      <c r="I39" s="1534"/>
      <c r="J39" s="1534"/>
      <c r="K39" s="1534"/>
      <c r="L39" s="1534"/>
      <c r="M39" s="1534"/>
      <c r="N39" s="1534"/>
      <c r="O39" s="1534"/>
      <c r="P39" s="1534"/>
      <c r="Q39" s="1534"/>
      <c r="R39" s="1534"/>
      <c r="S39" s="1534"/>
      <c r="T39" s="1534"/>
      <c r="U39" s="1534"/>
      <c r="V39" s="1534"/>
      <c r="W39" s="1534"/>
      <c r="X39" s="1534"/>
      <c r="Y39" s="1534"/>
    </row>
    <row r="40" spans="1:25" ht="9.75" customHeight="1" x14ac:dyDescent="0.2">
      <c r="A40" s="1534" t="s">
        <v>427</v>
      </c>
      <c r="B40" s="1534"/>
      <c r="C40" s="1534"/>
      <c r="D40" s="1534"/>
      <c r="E40" s="1534"/>
      <c r="F40" s="1534"/>
      <c r="G40" s="1534"/>
      <c r="H40" s="1534"/>
      <c r="I40" s="1534"/>
      <c r="J40" s="1534"/>
      <c r="K40" s="1534"/>
      <c r="L40" s="1534"/>
      <c r="M40" s="1534"/>
      <c r="N40" s="1534"/>
      <c r="O40" s="1534"/>
      <c r="P40" s="1534"/>
      <c r="Q40" s="1534"/>
      <c r="R40" s="1534"/>
      <c r="S40" s="1534"/>
      <c r="T40" s="1534"/>
      <c r="U40" s="1534"/>
      <c r="V40" s="1534"/>
      <c r="W40" s="1534"/>
      <c r="X40" s="1534"/>
      <c r="Y40" s="1534"/>
    </row>
  </sheetData>
  <mergeCells count="9">
    <mergeCell ref="A40:Y40"/>
    <mergeCell ref="A37:Y37"/>
    <mergeCell ref="A34:Y34"/>
    <mergeCell ref="C2:S2"/>
    <mergeCell ref="U2:Y2"/>
    <mergeCell ref="A38:Y38"/>
    <mergeCell ref="A39:Y39"/>
    <mergeCell ref="A35:Y35"/>
    <mergeCell ref="A36:Y36"/>
  </mergeCells>
  <pageMargins left="0.35433070866141736" right="0.23622047244094491" top="0.23622047244094491" bottom="0.23622047244094491" header="0.31496062992125984" footer="0.31496062992125984"/>
  <pageSetup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2"/>
  <sheetViews>
    <sheetView showGridLines="0" showRuler="0" zoomScale="136" zoomScaleNormal="136" workbookViewId="0">
      <selection activeCell="C1" sqref="C1"/>
    </sheetView>
  </sheetViews>
  <sheetFormatPr defaultColWidth="13.7109375" defaultRowHeight="12.75" x14ac:dyDescent="0.2"/>
  <cols>
    <col min="1" max="1" width="68.7109375" customWidth="1"/>
    <col min="2" max="2" width="10.42578125" customWidth="1"/>
    <col min="4" max="4" width="56.7109375" customWidth="1"/>
    <col min="5" max="5" width="10.28515625" customWidth="1"/>
    <col min="6" max="6" width="0.28515625" customWidth="1"/>
  </cols>
  <sheetData>
    <row r="1" spans="1:7" ht="3.4" customHeight="1" x14ac:dyDescent="0.2">
      <c r="A1" s="21"/>
      <c r="B1" s="22"/>
      <c r="C1" s="22"/>
      <c r="D1" s="22"/>
      <c r="E1" s="22"/>
      <c r="F1" s="23"/>
      <c r="G1" s="24"/>
    </row>
    <row r="2" spans="1:7" ht="16.7" customHeight="1" x14ac:dyDescent="0.2">
      <c r="A2" s="1524" t="s">
        <v>1</v>
      </c>
      <c r="B2" s="1525"/>
      <c r="C2" s="1525"/>
      <c r="D2" s="1525"/>
      <c r="E2" s="1525"/>
      <c r="F2" s="1526"/>
      <c r="G2" s="24"/>
    </row>
    <row r="3" spans="1:7" ht="16.7" customHeight="1" x14ac:dyDescent="0.2">
      <c r="A3" s="1527" t="s">
        <v>2</v>
      </c>
      <c r="B3" s="1528"/>
      <c r="C3" s="1528"/>
      <c r="D3" s="1528"/>
      <c r="E3" s="1528"/>
      <c r="F3" s="1529"/>
      <c r="G3" s="24"/>
    </row>
    <row r="4" spans="1:7" ht="15" customHeight="1" x14ac:dyDescent="0.2">
      <c r="A4" s="25"/>
      <c r="B4" s="22"/>
      <c r="C4" s="22"/>
      <c r="D4" s="22"/>
      <c r="E4" s="22"/>
      <c r="F4" s="23"/>
      <c r="G4" s="24"/>
    </row>
    <row r="5" spans="1:7" ht="16.7" customHeight="1" x14ac:dyDescent="0.2">
      <c r="A5" s="26"/>
      <c r="B5" s="3" t="s">
        <v>3</v>
      </c>
      <c r="C5" s="27"/>
      <c r="D5" s="27"/>
      <c r="E5" s="3" t="s">
        <v>3</v>
      </c>
      <c r="F5" s="28"/>
      <c r="G5" s="24"/>
    </row>
    <row r="6" spans="1:7" ht="16.7" customHeight="1" x14ac:dyDescent="0.2">
      <c r="A6" s="4" t="s">
        <v>4</v>
      </c>
      <c r="B6" s="5">
        <v>1</v>
      </c>
      <c r="C6" s="6"/>
      <c r="D6" s="6" t="s">
        <v>5</v>
      </c>
      <c r="E6" s="5">
        <v>20</v>
      </c>
      <c r="F6" s="28"/>
      <c r="G6" s="24"/>
    </row>
    <row r="7" spans="1:7" ht="17.45" customHeight="1" x14ac:dyDescent="0.2">
      <c r="A7" s="4"/>
      <c r="B7" s="11"/>
      <c r="C7" s="1530"/>
      <c r="D7" s="962" t="s">
        <v>6</v>
      </c>
      <c r="E7" s="7">
        <v>21</v>
      </c>
      <c r="F7" s="28"/>
      <c r="G7" s="24"/>
    </row>
    <row r="8" spans="1:7" ht="16.7" customHeight="1" x14ac:dyDescent="0.2">
      <c r="A8" s="4" t="s">
        <v>7</v>
      </c>
      <c r="B8" s="8">
        <v>44230</v>
      </c>
      <c r="C8" s="1531"/>
      <c r="D8" s="9" t="s">
        <v>8</v>
      </c>
      <c r="E8" s="5">
        <v>22</v>
      </c>
      <c r="F8" s="28"/>
      <c r="G8" s="24"/>
    </row>
    <row r="9" spans="1:7" ht="16.7" customHeight="1" x14ac:dyDescent="0.2">
      <c r="A9" s="12"/>
      <c r="B9" s="11"/>
      <c r="C9" s="6"/>
      <c r="D9" s="10"/>
      <c r="E9" s="11"/>
      <c r="F9" s="28"/>
      <c r="G9" s="24"/>
    </row>
    <row r="10" spans="1:7" ht="16.7" customHeight="1" x14ac:dyDescent="0.2">
      <c r="A10" s="4" t="s">
        <v>9</v>
      </c>
      <c r="B10" s="8">
        <v>44291</v>
      </c>
      <c r="C10" s="6"/>
      <c r="D10" s="6" t="s">
        <v>10</v>
      </c>
      <c r="E10" s="5">
        <v>23</v>
      </c>
      <c r="F10" s="28"/>
      <c r="G10" s="24"/>
    </row>
    <row r="11" spans="1:7" ht="16.7" customHeight="1" x14ac:dyDescent="0.2">
      <c r="A11" s="12" t="s">
        <v>11</v>
      </c>
      <c r="B11" s="5">
        <v>4</v>
      </c>
      <c r="C11" s="6"/>
      <c r="D11" s="6" t="s">
        <v>12</v>
      </c>
      <c r="E11" s="5">
        <v>24</v>
      </c>
      <c r="F11" s="28"/>
      <c r="G11" s="24"/>
    </row>
    <row r="12" spans="1:7" ht="16.7" customHeight="1" x14ac:dyDescent="0.2">
      <c r="A12" s="12" t="s">
        <v>13</v>
      </c>
      <c r="B12" s="5">
        <v>4</v>
      </c>
      <c r="C12" s="6"/>
      <c r="D12" s="10"/>
      <c r="E12" s="5"/>
      <c r="F12" s="28"/>
      <c r="G12" s="24"/>
    </row>
    <row r="13" spans="1:7" ht="16.7" customHeight="1" x14ac:dyDescent="0.2">
      <c r="A13" s="12" t="s">
        <v>14</v>
      </c>
      <c r="B13" s="5">
        <v>5</v>
      </c>
      <c r="C13" s="6"/>
      <c r="D13" s="13" t="s">
        <v>15</v>
      </c>
      <c r="E13" s="11"/>
      <c r="F13" s="28"/>
      <c r="G13" s="24"/>
    </row>
    <row r="14" spans="1:7" ht="16.7" customHeight="1" x14ac:dyDescent="0.2">
      <c r="A14" s="12"/>
      <c r="B14" s="11"/>
      <c r="C14" s="6"/>
      <c r="D14" s="1466" t="s">
        <v>16</v>
      </c>
      <c r="E14" s="5">
        <v>25</v>
      </c>
      <c r="F14" s="28"/>
      <c r="G14" s="24"/>
    </row>
    <row r="15" spans="1:7" ht="16.7" customHeight="1" x14ac:dyDescent="0.2">
      <c r="A15" s="14" t="s">
        <v>17</v>
      </c>
      <c r="B15" s="7">
        <v>6</v>
      </c>
      <c r="C15" s="6"/>
      <c r="D15" s="6" t="s">
        <v>18</v>
      </c>
      <c r="E15" s="5">
        <v>26</v>
      </c>
      <c r="F15" s="28"/>
      <c r="G15" s="24"/>
    </row>
    <row r="16" spans="1:7" ht="16.7" customHeight="1" x14ac:dyDescent="0.2">
      <c r="A16" s="12" t="s">
        <v>19</v>
      </c>
      <c r="B16" s="5">
        <v>6</v>
      </c>
      <c r="C16" s="6"/>
      <c r="D16" s="6"/>
      <c r="E16" s="11"/>
      <c r="F16" s="28"/>
      <c r="G16" s="24"/>
    </row>
    <row r="17" spans="1:7" ht="16.7" customHeight="1" x14ac:dyDescent="0.2">
      <c r="A17" s="12" t="s">
        <v>20</v>
      </c>
      <c r="B17" s="5">
        <v>7</v>
      </c>
      <c r="C17" s="6"/>
      <c r="D17" s="13" t="s">
        <v>13</v>
      </c>
      <c r="E17" s="5">
        <v>27</v>
      </c>
      <c r="F17" s="28"/>
      <c r="G17" s="24"/>
    </row>
    <row r="18" spans="1:7" ht="16.7" customHeight="1" x14ac:dyDescent="0.2">
      <c r="A18" s="12"/>
      <c r="B18" s="11"/>
      <c r="C18" s="6"/>
      <c r="D18" s="13"/>
      <c r="E18" s="5"/>
      <c r="F18" s="28"/>
      <c r="G18" s="24"/>
    </row>
    <row r="19" spans="1:7" ht="16.7" customHeight="1" x14ac:dyDescent="0.2">
      <c r="A19" s="4" t="s">
        <v>21</v>
      </c>
      <c r="B19" s="15"/>
      <c r="C19" s="13"/>
      <c r="D19" s="13" t="s">
        <v>22</v>
      </c>
      <c r="E19" s="11"/>
      <c r="F19" s="28"/>
      <c r="G19" s="24"/>
    </row>
    <row r="20" spans="1:7" ht="16.7" customHeight="1" x14ac:dyDescent="0.2">
      <c r="A20" s="12" t="s">
        <v>23</v>
      </c>
      <c r="B20" s="5">
        <v>8</v>
      </c>
      <c r="C20" s="13"/>
      <c r="D20" s="1466" t="s">
        <v>24</v>
      </c>
      <c r="E20" s="5">
        <v>28</v>
      </c>
      <c r="F20" s="28"/>
      <c r="G20" s="24"/>
    </row>
    <row r="21" spans="1:7" ht="16.7" customHeight="1" x14ac:dyDescent="0.2">
      <c r="A21" s="16" t="s">
        <v>25</v>
      </c>
      <c r="B21" s="5">
        <v>9</v>
      </c>
      <c r="C21" s="13"/>
      <c r="D21" s="6" t="s">
        <v>26</v>
      </c>
      <c r="E21" s="5">
        <v>28</v>
      </c>
      <c r="F21" s="28"/>
      <c r="G21" s="24"/>
    </row>
    <row r="22" spans="1:7" ht="16.7" customHeight="1" x14ac:dyDescent="0.2">
      <c r="A22" s="16" t="s">
        <v>27</v>
      </c>
      <c r="B22" s="5">
        <v>10</v>
      </c>
      <c r="C22" s="6"/>
      <c r="D22" s="6"/>
      <c r="E22" s="11"/>
      <c r="F22" s="28"/>
      <c r="G22" s="24"/>
    </row>
    <row r="23" spans="1:7" ht="16.7" customHeight="1" x14ac:dyDescent="0.2">
      <c r="A23" s="16" t="s">
        <v>28</v>
      </c>
      <c r="B23" s="5">
        <v>11</v>
      </c>
      <c r="C23" s="6"/>
      <c r="D23" s="13" t="s">
        <v>29</v>
      </c>
      <c r="E23" s="11"/>
      <c r="F23" s="28"/>
      <c r="G23" s="24"/>
    </row>
    <row r="24" spans="1:7" ht="16.7" customHeight="1" x14ac:dyDescent="0.2">
      <c r="A24" s="12"/>
      <c r="B24" s="11"/>
      <c r="C24" s="6"/>
      <c r="D24" s="1466" t="s">
        <v>30</v>
      </c>
      <c r="E24" s="5">
        <v>29</v>
      </c>
      <c r="F24" s="28"/>
      <c r="G24" s="24"/>
    </row>
    <row r="25" spans="1:7" ht="16.7" customHeight="1" x14ac:dyDescent="0.2">
      <c r="A25" s="12" t="s">
        <v>31</v>
      </c>
      <c r="B25" s="8">
        <v>44908</v>
      </c>
      <c r="C25" s="6"/>
      <c r="D25" s="6"/>
      <c r="E25" s="5"/>
      <c r="F25" s="28"/>
      <c r="G25" s="24"/>
    </row>
    <row r="26" spans="1:7" ht="16.7" customHeight="1" x14ac:dyDescent="0.2">
      <c r="A26" s="17" t="s">
        <v>32</v>
      </c>
      <c r="B26" s="5">
        <v>14</v>
      </c>
      <c r="C26" s="6"/>
      <c r="D26" s="13" t="s">
        <v>33</v>
      </c>
      <c r="E26" s="5">
        <v>30</v>
      </c>
      <c r="F26" s="28"/>
      <c r="G26" s="24"/>
    </row>
    <row r="27" spans="1:7" ht="16.7" customHeight="1" x14ac:dyDescent="0.2">
      <c r="A27" s="16" t="s">
        <v>34</v>
      </c>
      <c r="B27" s="5">
        <v>15</v>
      </c>
      <c r="C27" s="6"/>
      <c r="D27" s="13"/>
      <c r="E27" s="5"/>
      <c r="F27" s="28"/>
      <c r="G27" s="24"/>
    </row>
    <row r="28" spans="1:7" ht="16.7" customHeight="1" x14ac:dyDescent="0.2">
      <c r="A28" s="12"/>
      <c r="B28" s="11"/>
      <c r="C28" s="13"/>
      <c r="D28" s="13" t="s">
        <v>35</v>
      </c>
      <c r="E28" s="11"/>
      <c r="F28" s="28"/>
      <c r="G28" s="24"/>
    </row>
    <row r="29" spans="1:7" ht="16.7" customHeight="1" x14ac:dyDescent="0.2">
      <c r="A29" s="14" t="s">
        <v>36</v>
      </c>
      <c r="B29" s="7">
        <v>16</v>
      </c>
      <c r="C29" s="13"/>
      <c r="D29" s="6" t="s">
        <v>37</v>
      </c>
      <c r="E29" s="11" t="s">
        <v>780</v>
      </c>
      <c r="F29" s="28"/>
      <c r="G29" s="24"/>
    </row>
    <row r="30" spans="1:7" ht="16.7" customHeight="1" x14ac:dyDescent="0.2">
      <c r="A30" s="17" t="s">
        <v>38</v>
      </c>
      <c r="B30" s="7">
        <v>17</v>
      </c>
      <c r="C30" s="13"/>
      <c r="D30" s="6" t="s">
        <v>39</v>
      </c>
      <c r="E30" s="5" t="s">
        <v>40</v>
      </c>
      <c r="F30" s="28"/>
      <c r="G30" s="24"/>
    </row>
    <row r="31" spans="1:7" ht="16.7" customHeight="1" x14ac:dyDescent="0.2">
      <c r="A31" s="961" t="s">
        <v>41</v>
      </c>
      <c r="B31" s="18" t="s">
        <v>42</v>
      </c>
      <c r="C31" s="29"/>
      <c r="D31" s="19" t="s">
        <v>43</v>
      </c>
      <c r="E31" s="20">
        <v>36</v>
      </c>
      <c r="F31" s="30"/>
      <c r="G31" s="24"/>
    </row>
    <row r="32" spans="1:7" x14ac:dyDescent="0.2">
      <c r="B32" s="31"/>
      <c r="C32" s="31"/>
      <c r="D32" s="31"/>
      <c r="E32" s="31"/>
      <c r="F32" s="31"/>
    </row>
  </sheetData>
  <mergeCells count="3">
    <mergeCell ref="A2:F2"/>
    <mergeCell ref="A3:F3"/>
    <mergeCell ref="C7:C8"/>
  </mergeCells>
  <pageMargins left="0.74803149606299213" right="0.23622047244094491" top="0.74803149606299213" bottom="0.74803149606299213" header="0.31496062992125984" footer="0.31496062992125984"/>
  <pageSetup scale="75" orientation="landscape" horizontalDpi="1200" verticalDpi="1200" r:id="rId1"/>
  <ignoredErrors>
    <ignoredError sqref="E30"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Z47"/>
  <sheetViews>
    <sheetView showGridLines="0" showRuler="0" zoomScale="136" zoomScaleNormal="136" workbookViewId="0">
      <selection activeCell="C18" sqref="C18"/>
    </sheetView>
  </sheetViews>
  <sheetFormatPr defaultColWidth="13.7109375" defaultRowHeight="12.75" x14ac:dyDescent="0.2"/>
  <cols>
    <col min="1" max="1" width="47.5703125" customWidth="1"/>
    <col min="2" max="2" width="2.140625" customWidth="1"/>
    <col min="3" max="3" width="6" customWidth="1"/>
    <col min="4" max="4" width="0.28515625" customWidth="1"/>
    <col min="5" max="5" width="6" customWidth="1"/>
    <col min="6" max="6" width="0.28515625" customWidth="1"/>
    <col min="7" max="7" width="6" customWidth="1"/>
    <col min="8" max="8" width="0.28515625" customWidth="1"/>
    <col min="9" max="9" width="6" customWidth="1"/>
    <col min="10" max="10" width="0.28515625" customWidth="1"/>
    <col min="11" max="11" width="6" customWidth="1"/>
    <col min="12" max="12" width="0.28515625" customWidth="1"/>
    <col min="13" max="13" width="6" customWidth="1"/>
    <col min="14" max="14" width="0.28515625" customWidth="1"/>
    <col min="15" max="15" width="6" customWidth="1"/>
    <col min="16" max="16" width="0.28515625" customWidth="1"/>
    <col min="17" max="17" width="6" customWidth="1"/>
    <col min="18" max="18" width="0.28515625" customWidth="1"/>
    <col min="19" max="19" width="6" customWidth="1"/>
    <col min="20" max="20" width="0.28515625" customWidth="1"/>
    <col min="21" max="21" width="6" customWidth="1"/>
    <col min="22" max="22" width="0.28515625" customWidth="1"/>
    <col min="23" max="23" width="6" customWidth="1"/>
    <col min="24" max="24" width="0.28515625" customWidth="1"/>
    <col min="25" max="25" width="6" customWidth="1"/>
  </cols>
  <sheetData>
    <row r="1" spans="1:26" ht="12.6" customHeight="1" x14ac:dyDescent="0.2">
      <c r="A1" s="43" t="s">
        <v>38</v>
      </c>
      <c r="B1" s="114"/>
      <c r="C1" s="118"/>
      <c r="D1" s="118"/>
      <c r="E1" s="118"/>
      <c r="F1" s="118"/>
      <c r="G1" s="118"/>
      <c r="H1" s="118"/>
      <c r="I1" s="118"/>
      <c r="J1" s="118"/>
      <c r="K1" s="118"/>
      <c r="L1" s="118"/>
      <c r="M1" s="118"/>
      <c r="N1" s="118"/>
      <c r="O1" s="118"/>
      <c r="P1" s="118"/>
      <c r="Q1" s="118"/>
      <c r="R1" s="118"/>
      <c r="S1" s="118"/>
      <c r="T1" s="114"/>
      <c r="U1" s="118"/>
      <c r="V1" s="118"/>
      <c r="W1" s="118"/>
      <c r="X1" s="117"/>
      <c r="Y1" s="117"/>
    </row>
    <row r="2" spans="1:26" ht="12.6" customHeight="1" x14ac:dyDescent="0.2">
      <c r="A2" s="52" t="s">
        <v>428</v>
      </c>
      <c r="B2" s="259"/>
      <c r="C2" s="1542" t="s">
        <v>63</v>
      </c>
      <c r="D2" s="1543"/>
      <c r="E2" s="1543"/>
      <c r="F2" s="1543"/>
      <c r="G2" s="1543"/>
      <c r="H2" s="1543"/>
      <c r="I2" s="1543"/>
      <c r="J2" s="1543"/>
      <c r="K2" s="1543"/>
      <c r="L2" s="1543"/>
      <c r="M2" s="1543"/>
      <c r="N2" s="1543"/>
      <c r="O2" s="1543"/>
      <c r="P2" s="1543"/>
      <c r="Q2" s="1543"/>
      <c r="R2" s="1543"/>
      <c r="S2" s="1544"/>
      <c r="T2" s="112"/>
      <c r="U2" s="1542" t="s">
        <v>64</v>
      </c>
      <c r="V2" s="1543"/>
      <c r="W2" s="1543"/>
      <c r="X2" s="1543"/>
      <c r="Y2" s="1544"/>
      <c r="Z2" s="24"/>
    </row>
    <row r="3" spans="1:26" ht="12.6" customHeight="1" x14ac:dyDescent="0.2">
      <c r="A3" s="464" t="s">
        <v>359</v>
      </c>
      <c r="B3" s="355"/>
      <c r="C3" s="338" t="s">
        <v>65</v>
      </c>
      <c r="D3" s="356"/>
      <c r="E3" s="339" t="s">
        <v>66</v>
      </c>
      <c r="F3" s="340"/>
      <c r="G3" s="340" t="s">
        <v>67</v>
      </c>
      <c r="H3" s="340"/>
      <c r="I3" s="340" t="s">
        <v>68</v>
      </c>
      <c r="J3" s="340"/>
      <c r="K3" s="341" t="s">
        <v>69</v>
      </c>
      <c r="L3" s="356"/>
      <c r="M3" s="339" t="s">
        <v>70</v>
      </c>
      <c r="N3" s="340"/>
      <c r="O3" s="340" t="s">
        <v>71</v>
      </c>
      <c r="P3" s="340"/>
      <c r="Q3" s="340" t="s">
        <v>72</v>
      </c>
      <c r="R3" s="340"/>
      <c r="S3" s="341" t="s">
        <v>73</v>
      </c>
      <c r="T3" s="357"/>
      <c r="U3" s="50">
        <v>2021</v>
      </c>
      <c r="V3" s="48"/>
      <c r="W3" s="51">
        <v>2020</v>
      </c>
      <c r="X3" s="260"/>
      <c r="Y3" s="289">
        <v>2019</v>
      </c>
      <c r="Z3" s="24"/>
    </row>
    <row r="4" spans="1:26" ht="12.6" customHeight="1" x14ac:dyDescent="0.2">
      <c r="A4" s="290" t="s">
        <v>160</v>
      </c>
      <c r="B4" s="1"/>
      <c r="C4" s="419"/>
      <c r="D4" s="1"/>
      <c r="E4" s="419"/>
      <c r="F4" s="419"/>
      <c r="G4" s="419"/>
      <c r="H4" s="419"/>
      <c r="I4" s="419"/>
      <c r="J4" s="419"/>
      <c r="K4" s="419"/>
      <c r="L4" s="1"/>
      <c r="M4" s="419"/>
      <c r="N4" s="419"/>
      <c r="O4" s="419"/>
      <c r="P4" s="419"/>
      <c r="Q4" s="419"/>
      <c r="R4" s="419"/>
      <c r="S4" s="419"/>
      <c r="T4" s="1"/>
      <c r="U4" s="419"/>
      <c r="V4" s="419"/>
      <c r="W4" s="419"/>
      <c r="X4" s="260"/>
      <c r="Y4" s="361"/>
    </row>
    <row r="5" spans="1:26" ht="12.6" customHeight="1" x14ac:dyDescent="0.2">
      <c r="A5" s="80" t="s">
        <v>167</v>
      </c>
      <c r="B5" s="379">
        <v>1</v>
      </c>
      <c r="C5" s="380">
        <v>-6</v>
      </c>
      <c r="D5" s="123"/>
      <c r="E5" s="524">
        <v>1</v>
      </c>
      <c r="F5" s="120"/>
      <c r="G5" s="525">
        <v>0</v>
      </c>
      <c r="H5" s="120"/>
      <c r="I5" s="525">
        <v>4</v>
      </c>
      <c r="J5" s="120"/>
      <c r="K5" s="526">
        <v>-5</v>
      </c>
      <c r="L5" s="123"/>
      <c r="M5" s="524">
        <v>10</v>
      </c>
      <c r="N5" s="120"/>
      <c r="O5" s="525">
        <v>5</v>
      </c>
      <c r="P5" s="406"/>
      <c r="Q5" s="525">
        <v>22</v>
      </c>
      <c r="R5" s="120"/>
      <c r="S5" s="526">
        <v>-10</v>
      </c>
      <c r="T5" s="408"/>
      <c r="U5" s="60">
        <v>0</v>
      </c>
      <c r="V5" s="406"/>
      <c r="W5" s="525">
        <v>27</v>
      </c>
      <c r="X5" s="120"/>
      <c r="Y5" s="526">
        <v>57</v>
      </c>
      <c r="Z5" s="24"/>
    </row>
    <row r="6" spans="1:26" ht="12.6" customHeight="1" x14ac:dyDescent="0.2">
      <c r="A6" s="80" t="s">
        <v>168</v>
      </c>
      <c r="B6" s="379">
        <v>2</v>
      </c>
      <c r="C6" s="250">
        <v>909</v>
      </c>
      <c r="D6" s="123"/>
      <c r="E6" s="527">
        <v>981</v>
      </c>
      <c r="F6" s="52"/>
      <c r="G6" s="528">
        <v>973</v>
      </c>
      <c r="H6" s="52"/>
      <c r="I6" s="528">
        <v>938</v>
      </c>
      <c r="J6" s="52"/>
      <c r="K6" s="529">
        <v>887</v>
      </c>
      <c r="L6" s="123"/>
      <c r="M6" s="527">
        <v>862</v>
      </c>
      <c r="N6" s="52"/>
      <c r="O6" s="528">
        <v>805</v>
      </c>
      <c r="P6" s="409"/>
      <c r="Q6" s="528">
        <v>717</v>
      </c>
      <c r="R6" s="52"/>
      <c r="S6" s="529">
        <v>752</v>
      </c>
      <c r="T6" s="408"/>
      <c r="U6" s="72">
        <v>3779</v>
      </c>
      <c r="V6" s="409"/>
      <c r="W6" s="528">
        <v>3136</v>
      </c>
      <c r="X6" s="52"/>
      <c r="Y6" s="529">
        <v>2926</v>
      </c>
      <c r="Z6" s="24"/>
    </row>
    <row r="7" spans="1:26" ht="12.6" customHeight="1" x14ac:dyDescent="0.2">
      <c r="A7" s="291" t="s">
        <v>169</v>
      </c>
      <c r="B7" s="379">
        <v>3</v>
      </c>
      <c r="C7" s="381">
        <v>903</v>
      </c>
      <c r="D7" s="123"/>
      <c r="E7" s="530">
        <v>982</v>
      </c>
      <c r="F7" s="52"/>
      <c r="G7" s="531">
        <v>973</v>
      </c>
      <c r="H7" s="52"/>
      <c r="I7" s="531">
        <v>942</v>
      </c>
      <c r="J7" s="52"/>
      <c r="K7" s="532">
        <v>882</v>
      </c>
      <c r="L7" s="123"/>
      <c r="M7" s="530">
        <v>872</v>
      </c>
      <c r="N7" s="52"/>
      <c r="O7" s="531">
        <v>810</v>
      </c>
      <c r="P7" s="409"/>
      <c r="Q7" s="531">
        <v>739</v>
      </c>
      <c r="R7" s="52"/>
      <c r="S7" s="532">
        <v>742</v>
      </c>
      <c r="T7" s="408"/>
      <c r="U7" s="78">
        <v>3779</v>
      </c>
      <c r="V7" s="409"/>
      <c r="W7" s="531">
        <v>3163</v>
      </c>
      <c r="X7" s="52"/>
      <c r="Y7" s="532">
        <v>2983</v>
      </c>
      <c r="Z7" s="24"/>
    </row>
    <row r="8" spans="1:26" ht="4.1500000000000004" customHeight="1" x14ac:dyDescent="0.2">
      <c r="A8" s="83"/>
      <c r="B8" s="259"/>
      <c r="C8" s="549"/>
      <c r="D8" s="146"/>
      <c r="E8" s="432"/>
      <c r="F8" s="114"/>
      <c r="G8" s="412"/>
      <c r="H8" s="114"/>
      <c r="I8" s="412"/>
      <c r="J8" s="114"/>
      <c r="K8" s="421"/>
      <c r="L8" s="146"/>
      <c r="M8" s="432"/>
      <c r="N8" s="114"/>
      <c r="O8" s="412"/>
      <c r="P8" s="332"/>
      <c r="Q8" s="412"/>
      <c r="R8" s="114"/>
      <c r="S8" s="421"/>
      <c r="T8" s="433"/>
      <c r="U8" s="285"/>
      <c r="V8" s="332"/>
      <c r="W8" s="412"/>
      <c r="X8" s="114"/>
      <c r="Y8" s="421"/>
      <c r="Z8" s="24"/>
    </row>
    <row r="9" spans="1:26" ht="12.6" customHeight="1" x14ac:dyDescent="0.2">
      <c r="A9" s="290" t="s">
        <v>22</v>
      </c>
      <c r="B9" s="379">
        <v>4</v>
      </c>
      <c r="C9" s="250">
        <v>606</v>
      </c>
      <c r="D9" s="123"/>
      <c r="E9" s="527">
        <v>668</v>
      </c>
      <c r="F9" s="52"/>
      <c r="G9" s="528">
        <v>671</v>
      </c>
      <c r="H9" s="52"/>
      <c r="I9" s="528">
        <v>681</v>
      </c>
      <c r="J9" s="52"/>
      <c r="K9" s="529">
        <v>630</v>
      </c>
      <c r="L9" s="123"/>
      <c r="M9" s="527">
        <v>610</v>
      </c>
      <c r="N9" s="52"/>
      <c r="O9" s="528">
        <v>563</v>
      </c>
      <c r="P9" s="409"/>
      <c r="Q9" s="528">
        <v>540</v>
      </c>
      <c r="R9" s="52"/>
      <c r="S9" s="529">
        <v>508</v>
      </c>
      <c r="T9" s="408"/>
      <c r="U9" s="72">
        <v>2650</v>
      </c>
      <c r="V9" s="409"/>
      <c r="W9" s="528">
        <v>2221</v>
      </c>
      <c r="X9" s="52"/>
      <c r="Y9" s="529">
        <v>2099</v>
      </c>
      <c r="Z9" s="24"/>
    </row>
    <row r="10" spans="1:26" ht="12.6" customHeight="1" x14ac:dyDescent="0.2">
      <c r="A10" s="290" t="s">
        <v>177</v>
      </c>
      <c r="B10" s="379">
        <v>5</v>
      </c>
      <c r="C10" s="380">
        <v>297</v>
      </c>
      <c r="D10" s="123"/>
      <c r="E10" s="524">
        <v>314</v>
      </c>
      <c r="F10" s="52"/>
      <c r="G10" s="525">
        <v>302</v>
      </c>
      <c r="H10" s="52"/>
      <c r="I10" s="525">
        <v>261</v>
      </c>
      <c r="J10" s="52"/>
      <c r="K10" s="526">
        <v>252</v>
      </c>
      <c r="L10" s="123"/>
      <c r="M10" s="524">
        <v>262</v>
      </c>
      <c r="N10" s="52"/>
      <c r="O10" s="525">
        <v>247</v>
      </c>
      <c r="P10" s="409"/>
      <c r="Q10" s="525">
        <v>199</v>
      </c>
      <c r="R10" s="52"/>
      <c r="S10" s="526">
        <v>234</v>
      </c>
      <c r="T10" s="408"/>
      <c r="U10" s="60">
        <v>1129</v>
      </c>
      <c r="V10" s="409"/>
      <c r="W10" s="525">
        <v>942</v>
      </c>
      <c r="X10" s="52"/>
      <c r="Y10" s="526">
        <v>884</v>
      </c>
      <c r="Z10" s="24"/>
    </row>
    <row r="11" spans="1:26" ht="12.6" customHeight="1" x14ac:dyDescent="0.2">
      <c r="A11" s="80" t="s">
        <v>178</v>
      </c>
      <c r="B11" s="379">
        <v>6</v>
      </c>
      <c r="C11" s="250">
        <v>69</v>
      </c>
      <c r="D11" s="123"/>
      <c r="E11" s="527">
        <v>80</v>
      </c>
      <c r="F11" s="52"/>
      <c r="G11" s="528">
        <v>77</v>
      </c>
      <c r="H11" s="52"/>
      <c r="I11" s="528">
        <v>70</v>
      </c>
      <c r="J11" s="52"/>
      <c r="K11" s="529">
        <v>66</v>
      </c>
      <c r="L11" s="123"/>
      <c r="M11" s="527">
        <v>68</v>
      </c>
      <c r="N11" s="52"/>
      <c r="O11" s="528">
        <v>64</v>
      </c>
      <c r="P11" s="409"/>
      <c r="Q11" s="528">
        <v>52</v>
      </c>
      <c r="R11" s="52"/>
      <c r="S11" s="529">
        <v>54</v>
      </c>
      <c r="T11" s="408"/>
      <c r="U11" s="72">
        <v>293</v>
      </c>
      <c r="V11" s="409"/>
      <c r="W11" s="528">
        <v>238</v>
      </c>
      <c r="X11" s="52"/>
      <c r="Y11" s="529">
        <v>199</v>
      </c>
      <c r="Z11" s="24"/>
    </row>
    <row r="12" spans="1:26" ht="12.6" customHeight="1" x14ac:dyDescent="0.2">
      <c r="A12" s="290" t="s">
        <v>198</v>
      </c>
      <c r="B12" s="379">
        <v>7</v>
      </c>
      <c r="C12" s="381">
        <v>228</v>
      </c>
      <c r="D12" s="123"/>
      <c r="E12" s="530">
        <v>234</v>
      </c>
      <c r="F12" s="52"/>
      <c r="G12" s="531">
        <v>225</v>
      </c>
      <c r="H12" s="52"/>
      <c r="I12" s="531">
        <v>191</v>
      </c>
      <c r="J12" s="52"/>
      <c r="K12" s="532">
        <v>186</v>
      </c>
      <c r="L12" s="123"/>
      <c r="M12" s="530">
        <v>194</v>
      </c>
      <c r="N12" s="52"/>
      <c r="O12" s="531">
        <v>183</v>
      </c>
      <c r="P12" s="409"/>
      <c r="Q12" s="531">
        <v>147</v>
      </c>
      <c r="R12" s="52"/>
      <c r="S12" s="532">
        <v>180</v>
      </c>
      <c r="T12" s="408"/>
      <c r="U12" s="78">
        <v>836</v>
      </c>
      <c r="V12" s="409"/>
      <c r="W12" s="531">
        <v>704</v>
      </c>
      <c r="X12" s="52"/>
      <c r="Y12" s="532">
        <v>685</v>
      </c>
      <c r="Z12" s="24"/>
    </row>
    <row r="13" spans="1:26" ht="12.6" customHeight="1" x14ac:dyDescent="0.2">
      <c r="A13" s="80" t="s">
        <v>810</v>
      </c>
      <c r="B13" s="379">
        <v>8</v>
      </c>
      <c r="C13" s="381">
        <v>-2</v>
      </c>
      <c r="D13" s="123"/>
      <c r="E13" s="530">
        <v>-38</v>
      </c>
      <c r="F13" s="52"/>
      <c r="G13" s="531">
        <v>-34</v>
      </c>
      <c r="H13" s="52"/>
      <c r="I13" s="531">
        <v>-42</v>
      </c>
      <c r="J13" s="52"/>
      <c r="K13" s="532">
        <v>-35</v>
      </c>
      <c r="L13" s="123"/>
      <c r="M13" s="530">
        <v>-36</v>
      </c>
      <c r="N13" s="52"/>
      <c r="O13" s="531">
        <v>-24</v>
      </c>
      <c r="P13" s="409"/>
      <c r="Q13" s="531">
        <v>-18</v>
      </c>
      <c r="R13" s="52"/>
      <c r="S13" s="532">
        <v>8</v>
      </c>
      <c r="T13" s="408"/>
      <c r="U13" s="78">
        <v>-149</v>
      </c>
      <c r="V13" s="409"/>
      <c r="W13" s="531">
        <v>-70</v>
      </c>
      <c r="X13" s="52"/>
      <c r="Y13" s="532">
        <v>-48</v>
      </c>
      <c r="Z13" s="24"/>
    </row>
    <row r="14" spans="1:26" ht="12.6" customHeight="1" x14ac:dyDescent="0.2">
      <c r="A14" s="290" t="s">
        <v>429</v>
      </c>
      <c r="B14" s="379">
        <v>9</v>
      </c>
      <c r="C14" s="381">
        <v>230</v>
      </c>
      <c r="D14" s="123"/>
      <c r="E14" s="530">
        <v>272</v>
      </c>
      <c r="F14" s="153"/>
      <c r="G14" s="531">
        <v>259</v>
      </c>
      <c r="H14" s="153"/>
      <c r="I14" s="531">
        <v>233</v>
      </c>
      <c r="J14" s="153"/>
      <c r="K14" s="532">
        <v>221</v>
      </c>
      <c r="L14" s="123"/>
      <c r="M14" s="530">
        <v>230</v>
      </c>
      <c r="N14" s="153"/>
      <c r="O14" s="531">
        <v>207</v>
      </c>
      <c r="P14" s="449"/>
      <c r="Q14" s="531">
        <v>165</v>
      </c>
      <c r="R14" s="153"/>
      <c r="S14" s="532">
        <v>172</v>
      </c>
      <c r="T14" s="408"/>
      <c r="U14" s="78">
        <v>985</v>
      </c>
      <c r="V14" s="449"/>
      <c r="W14" s="531">
        <v>774</v>
      </c>
      <c r="X14" s="153"/>
      <c r="Y14" s="532">
        <v>733</v>
      </c>
      <c r="Z14" s="24"/>
    </row>
    <row r="15" spans="1:26" ht="12.6" customHeight="1" x14ac:dyDescent="0.2">
      <c r="A15" s="114"/>
      <c r="B15" s="1"/>
      <c r="C15" s="22"/>
      <c r="D15" s="1"/>
      <c r="E15" s="22"/>
      <c r="F15" s="22"/>
      <c r="G15" s="22"/>
      <c r="H15" s="22"/>
      <c r="I15" s="22"/>
      <c r="J15" s="22"/>
      <c r="K15" s="22"/>
      <c r="L15" s="1"/>
      <c r="M15" s="22"/>
      <c r="N15" s="22"/>
      <c r="O15" s="22"/>
      <c r="P15" s="22"/>
      <c r="Q15" s="22"/>
      <c r="R15" s="22"/>
      <c r="S15" s="22"/>
      <c r="T15" s="1"/>
      <c r="U15" s="22"/>
      <c r="V15" s="22"/>
      <c r="W15" s="406"/>
      <c r="X15" s="121"/>
      <c r="Y15" s="406"/>
    </row>
    <row r="16" spans="1:26" ht="4.1500000000000004" customHeight="1" x14ac:dyDescent="0.2">
      <c r="A16" s="114"/>
      <c r="B16" s="114"/>
      <c r="C16" s="114"/>
      <c r="D16" s="114"/>
      <c r="E16" s="114"/>
      <c r="F16" s="114"/>
      <c r="G16" s="114"/>
      <c r="H16" s="114"/>
      <c r="I16" s="114"/>
      <c r="J16" s="114"/>
      <c r="K16" s="114"/>
      <c r="L16" s="114"/>
      <c r="M16" s="114"/>
      <c r="N16" s="114"/>
      <c r="O16" s="114"/>
      <c r="P16" s="114"/>
      <c r="Q16" s="114"/>
      <c r="R16" s="114"/>
      <c r="S16" s="114"/>
      <c r="T16" s="114"/>
      <c r="U16" s="114"/>
      <c r="V16" s="114"/>
      <c r="W16" s="332"/>
      <c r="X16" s="114"/>
      <c r="Y16" s="332"/>
    </row>
    <row r="17" spans="1:26" ht="12.6" customHeight="1" x14ac:dyDescent="0.2">
      <c r="A17" s="1274" t="s">
        <v>850</v>
      </c>
      <c r="B17" s="550"/>
      <c r="C17" s="551"/>
      <c r="D17" s="550"/>
      <c r="E17" s="551"/>
      <c r="F17" s="551"/>
      <c r="G17" s="551"/>
      <c r="H17" s="551"/>
      <c r="I17" s="551"/>
      <c r="J17" s="551"/>
      <c r="K17" s="551"/>
      <c r="L17" s="550"/>
      <c r="M17" s="551"/>
      <c r="N17" s="551"/>
      <c r="O17" s="551"/>
      <c r="P17" s="551"/>
      <c r="Q17" s="551"/>
      <c r="R17" s="551"/>
      <c r="S17" s="551"/>
      <c r="T17" s="550"/>
      <c r="U17" s="551"/>
      <c r="V17" s="551"/>
      <c r="W17" s="427"/>
      <c r="X17" s="469"/>
      <c r="Y17" s="427"/>
    </row>
    <row r="18" spans="1:26" ht="12.6" customHeight="1" x14ac:dyDescent="0.2">
      <c r="A18" s="80" t="s">
        <v>430</v>
      </c>
      <c r="B18" s="249">
        <v>10</v>
      </c>
      <c r="C18" s="380">
        <v>410241</v>
      </c>
      <c r="D18" s="123"/>
      <c r="E18" s="524">
        <v>388897</v>
      </c>
      <c r="F18" s="120"/>
      <c r="G18" s="525">
        <v>388856</v>
      </c>
      <c r="H18" s="120"/>
      <c r="I18" s="525">
        <v>364820</v>
      </c>
      <c r="J18" s="120"/>
      <c r="K18" s="526">
        <v>353624</v>
      </c>
      <c r="L18" s="123"/>
      <c r="M18" s="524">
        <v>316936</v>
      </c>
      <c r="N18" s="120"/>
      <c r="O18" s="525">
        <v>291895</v>
      </c>
      <c r="P18" s="120"/>
      <c r="Q18" s="525">
        <v>247538</v>
      </c>
      <c r="R18" s="120"/>
      <c r="S18" s="526">
        <v>295003</v>
      </c>
      <c r="T18" s="408"/>
      <c r="U18" s="60">
        <v>353624</v>
      </c>
      <c r="V18" s="406"/>
      <c r="W18" s="525">
        <v>295003</v>
      </c>
      <c r="X18" s="120"/>
      <c r="Y18" s="526">
        <v>226557</v>
      </c>
      <c r="Z18" s="24"/>
    </row>
    <row r="19" spans="1:26" ht="12.6" customHeight="1" x14ac:dyDescent="0.2">
      <c r="A19" s="80" t="s">
        <v>431</v>
      </c>
      <c r="B19" s="193">
        <v>11</v>
      </c>
      <c r="C19" s="61">
        <v>23002</v>
      </c>
      <c r="D19" s="123"/>
      <c r="E19" s="533">
        <v>20382</v>
      </c>
      <c r="F19" s="52"/>
      <c r="G19" s="534">
        <v>18631</v>
      </c>
      <c r="H19" s="52"/>
      <c r="I19" s="534">
        <v>21837</v>
      </c>
      <c r="J19" s="52"/>
      <c r="K19" s="535">
        <v>27186</v>
      </c>
      <c r="L19" s="123"/>
      <c r="M19" s="533">
        <v>23534</v>
      </c>
      <c r="N19" s="52"/>
      <c r="O19" s="534">
        <v>23344</v>
      </c>
      <c r="P19" s="52"/>
      <c r="Q19" s="534">
        <v>24191</v>
      </c>
      <c r="R19" s="52"/>
      <c r="S19" s="535">
        <v>26700</v>
      </c>
      <c r="T19" s="408"/>
      <c r="U19" s="66">
        <v>88036</v>
      </c>
      <c r="V19" s="409"/>
      <c r="W19" s="534">
        <v>97769</v>
      </c>
      <c r="X19" s="52"/>
      <c r="Y19" s="535">
        <v>69709</v>
      </c>
      <c r="Z19" s="24"/>
    </row>
    <row r="20" spans="1:26" ht="12.6" customHeight="1" x14ac:dyDescent="0.2">
      <c r="A20" s="80" t="s">
        <v>432</v>
      </c>
      <c r="B20" s="249">
        <v>12</v>
      </c>
      <c r="C20" s="292">
        <v>-26367</v>
      </c>
      <c r="D20" s="123"/>
      <c r="E20" s="533">
        <v>-19630</v>
      </c>
      <c r="F20" s="52"/>
      <c r="G20" s="534">
        <v>-18032</v>
      </c>
      <c r="H20" s="52"/>
      <c r="I20" s="534">
        <v>-20014</v>
      </c>
      <c r="J20" s="52"/>
      <c r="K20" s="535">
        <v>-24400</v>
      </c>
      <c r="L20" s="123"/>
      <c r="M20" s="533">
        <v>-19212</v>
      </c>
      <c r="N20" s="52"/>
      <c r="O20" s="534">
        <v>-17319</v>
      </c>
      <c r="P20" s="52"/>
      <c r="Q20" s="534">
        <v>-17559</v>
      </c>
      <c r="R20" s="52"/>
      <c r="S20" s="535">
        <v>-24755</v>
      </c>
      <c r="T20" s="408"/>
      <c r="U20" s="66">
        <v>-82076</v>
      </c>
      <c r="V20" s="409"/>
      <c r="W20" s="534">
        <v>-78845</v>
      </c>
      <c r="X20" s="52"/>
      <c r="Y20" s="535">
        <v>-58237</v>
      </c>
      <c r="Z20" s="24"/>
    </row>
    <row r="21" spans="1:26" ht="12.6" customHeight="1" x14ac:dyDescent="0.2">
      <c r="A21" s="80" t="s">
        <v>433</v>
      </c>
      <c r="B21" s="249">
        <v>13</v>
      </c>
      <c r="C21" s="250">
        <v>-31165</v>
      </c>
      <c r="D21" s="123"/>
      <c r="E21" s="527">
        <v>20592</v>
      </c>
      <c r="F21" s="52"/>
      <c r="G21" s="528">
        <v>-558</v>
      </c>
      <c r="H21" s="52"/>
      <c r="I21" s="528">
        <v>22213</v>
      </c>
      <c r="J21" s="52"/>
      <c r="K21" s="529">
        <v>8410</v>
      </c>
      <c r="L21" s="123"/>
      <c r="M21" s="527">
        <v>32366</v>
      </c>
      <c r="N21" s="52"/>
      <c r="O21" s="528">
        <v>19016</v>
      </c>
      <c r="P21" s="52"/>
      <c r="Q21" s="528">
        <v>37725</v>
      </c>
      <c r="R21" s="52"/>
      <c r="S21" s="529">
        <v>-49410</v>
      </c>
      <c r="T21" s="408"/>
      <c r="U21" s="72">
        <v>50657</v>
      </c>
      <c r="V21" s="409"/>
      <c r="W21" s="528">
        <v>39697</v>
      </c>
      <c r="X21" s="52"/>
      <c r="Y21" s="529">
        <v>56974</v>
      </c>
      <c r="Z21" s="24"/>
    </row>
    <row r="22" spans="1:26" ht="12.6" customHeight="1" x14ac:dyDescent="0.2">
      <c r="A22" s="80" t="s">
        <v>434</v>
      </c>
      <c r="B22" s="249">
        <v>14</v>
      </c>
      <c r="C22" s="382">
        <v>375711</v>
      </c>
      <c r="D22" s="123"/>
      <c r="E22" s="536">
        <v>410241</v>
      </c>
      <c r="F22" s="52"/>
      <c r="G22" s="537">
        <v>388897</v>
      </c>
      <c r="H22" s="52"/>
      <c r="I22" s="537">
        <v>388856</v>
      </c>
      <c r="J22" s="52"/>
      <c r="K22" s="538">
        <v>364820</v>
      </c>
      <c r="L22" s="123"/>
      <c r="M22" s="536">
        <v>353624</v>
      </c>
      <c r="N22" s="52"/>
      <c r="O22" s="537">
        <v>316936</v>
      </c>
      <c r="P22" s="52"/>
      <c r="Q22" s="537">
        <v>291895</v>
      </c>
      <c r="R22" s="52"/>
      <c r="S22" s="538">
        <v>247538</v>
      </c>
      <c r="T22" s="408"/>
      <c r="U22" s="91">
        <v>410241</v>
      </c>
      <c r="V22" s="409"/>
      <c r="W22" s="537">
        <v>353624</v>
      </c>
      <c r="X22" s="52"/>
      <c r="Y22" s="538">
        <v>295003</v>
      </c>
      <c r="Z22" s="24"/>
    </row>
    <row r="23" spans="1:26" ht="4.1500000000000004" customHeight="1" x14ac:dyDescent="0.2">
      <c r="A23" s="114"/>
      <c r="B23" s="137"/>
      <c r="C23" s="410"/>
      <c r="D23" s="146"/>
      <c r="E23" s="147"/>
      <c r="F23" s="114"/>
      <c r="G23" s="144"/>
      <c r="H23" s="114"/>
      <c r="I23" s="144"/>
      <c r="J23" s="114"/>
      <c r="K23" s="145"/>
      <c r="L23" s="146"/>
      <c r="M23" s="147"/>
      <c r="N23" s="114"/>
      <c r="O23" s="144"/>
      <c r="P23" s="114"/>
      <c r="Q23" s="144"/>
      <c r="R23" s="114"/>
      <c r="S23" s="145"/>
      <c r="T23" s="146"/>
      <c r="U23" s="147"/>
      <c r="V23" s="114"/>
      <c r="W23" s="362"/>
      <c r="X23" s="114"/>
      <c r="Y23" s="363"/>
      <c r="Z23" s="24"/>
    </row>
    <row r="24" spans="1:26" ht="12.6" customHeight="1" x14ac:dyDescent="0.2">
      <c r="A24" s="1274" t="s">
        <v>851</v>
      </c>
      <c r="B24" s="552"/>
      <c r="C24" s="553"/>
      <c r="D24" s="553"/>
      <c r="E24" s="522"/>
      <c r="F24" s="162"/>
      <c r="G24" s="1"/>
      <c r="H24" s="162"/>
      <c r="I24" s="1"/>
      <c r="J24" s="162"/>
      <c r="K24" s="28"/>
      <c r="L24" s="553"/>
      <c r="M24" s="522"/>
      <c r="N24" s="162"/>
      <c r="O24" s="1"/>
      <c r="P24" s="162"/>
      <c r="Q24" s="1"/>
      <c r="R24" s="162"/>
      <c r="S24" s="28"/>
      <c r="T24" s="521"/>
      <c r="U24" s="522"/>
      <c r="V24" s="1"/>
      <c r="W24" s="332"/>
      <c r="X24" s="43"/>
      <c r="Y24" s="367"/>
      <c r="Z24" s="24"/>
    </row>
    <row r="25" spans="1:26" ht="12.6" customHeight="1" x14ac:dyDescent="0.2">
      <c r="A25" s="80" t="s">
        <v>430</v>
      </c>
      <c r="B25" s="249">
        <v>15</v>
      </c>
      <c r="C25" s="292">
        <v>282520</v>
      </c>
      <c r="D25" s="123"/>
      <c r="E25" s="533">
        <v>268158</v>
      </c>
      <c r="F25" s="52"/>
      <c r="G25" s="534">
        <v>272763</v>
      </c>
      <c r="H25" s="52"/>
      <c r="I25" s="534">
        <v>261453</v>
      </c>
      <c r="J25" s="52"/>
      <c r="K25" s="535">
        <v>256611</v>
      </c>
      <c r="L25" s="123"/>
      <c r="M25" s="533">
        <v>231246</v>
      </c>
      <c r="N25" s="52"/>
      <c r="O25" s="534">
        <v>216645</v>
      </c>
      <c r="P25" s="52"/>
      <c r="Q25" s="534">
        <v>188850</v>
      </c>
      <c r="R25" s="52"/>
      <c r="S25" s="535">
        <v>232369</v>
      </c>
      <c r="T25" s="408"/>
      <c r="U25" s="66">
        <v>256611</v>
      </c>
      <c r="V25" s="409"/>
      <c r="W25" s="534">
        <v>232369</v>
      </c>
      <c r="X25" s="52"/>
      <c r="Y25" s="535">
        <v>201816</v>
      </c>
      <c r="Z25" s="24"/>
    </row>
    <row r="26" spans="1:26" ht="12.6" customHeight="1" x14ac:dyDescent="0.2">
      <c r="A26" s="80" t="s">
        <v>431</v>
      </c>
      <c r="B26" s="249">
        <v>16</v>
      </c>
      <c r="C26" s="292">
        <v>9103</v>
      </c>
      <c r="D26" s="123"/>
      <c r="E26" s="533">
        <v>7280</v>
      </c>
      <c r="F26" s="52"/>
      <c r="G26" s="534">
        <v>8115</v>
      </c>
      <c r="H26" s="52"/>
      <c r="I26" s="534">
        <v>7550</v>
      </c>
      <c r="J26" s="52"/>
      <c r="K26" s="535">
        <v>8691</v>
      </c>
      <c r="L26" s="123"/>
      <c r="M26" s="533">
        <v>7482</v>
      </c>
      <c r="N26" s="52"/>
      <c r="O26" s="534">
        <v>7093</v>
      </c>
      <c r="P26" s="52"/>
      <c r="Q26" s="534">
        <v>10120</v>
      </c>
      <c r="R26" s="52"/>
      <c r="S26" s="535">
        <v>10376</v>
      </c>
      <c r="T26" s="408"/>
      <c r="U26" s="66">
        <v>31636</v>
      </c>
      <c r="V26" s="409"/>
      <c r="W26" s="534">
        <v>35071</v>
      </c>
      <c r="X26" s="52"/>
      <c r="Y26" s="535">
        <v>24517</v>
      </c>
      <c r="Z26" s="24"/>
    </row>
    <row r="27" spans="1:26" ht="12.6" customHeight="1" x14ac:dyDescent="0.2">
      <c r="A27" s="80" t="s">
        <v>432</v>
      </c>
      <c r="B27" s="249">
        <v>17</v>
      </c>
      <c r="C27" s="292">
        <v>-11182</v>
      </c>
      <c r="D27" s="123"/>
      <c r="E27" s="533">
        <v>-9191</v>
      </c>
      <c r="F27" s="52"/>
      <c r="G27" s="534">
        <v>-10896</v>
      </c>
      <c r="H27" s="52"/>
      <c r="I27" s="534">
        <v>-14966</v>
      </c>
      <c r="J27" s="52"/>
      <c r="K27" s="535">
        <v>-11759</v>
      </c>
      <c r="L27" s="123"/>
      <c r="M27" s="533">
        <v>-10336</v>
      </c>
      <c r="N27" s="52"/>
      <c r="O27" s="534">
        <v>-8641</v>
      </c>
      <c r="P27" s="52"/>
      <c r="Q27" s="534">
        <v>-11380</v>
      </c>
      <c r="R27" s="52"/>
      <c r="S27" s="535">
        <v>-10558</v>
      </c>
      <c r="T27" s="408"/>
      <c r="U27" s="66">
        <v>-46812</v>
      </c>
      <c r="V27" s="409"/>
      <c r="W27" s="534">
        <v>-40915</v>
      </c>
      <c r="X27" s="52"/>
      <c r="Y27" s="535">
        <v>-47771</v>
      </c>
      <c r="Z27" s="24"/>
    </row>
    <row r="28" spans="1:26" ht="12.6" customHeight="1" x14ac:dyDescent="0.2">
      <c r="A28" s="80" t="s">
        <v>433</v>
      </c>
      <c r="B28" s="249">
        <v>18</v>
      </c>
      <c r="C28" s="250">
        <v>-19224</v>
      </c>
      <c r="D28" s="123"/>
      <c r="E28" s="527">
        <v>16273</v>
      </c>
      <c r="F28" s="52"/>
      <c r="G28" s="528">
        <v>-1824</v>
      </c>
      <c r="H28" s="52"/>
      <c r="I28" s="528">
        <v>18726</v>
      </c>
      <c r="J28" s="52"/>
      <c r="K28" s="529">
        <v>7910</v>
      </c>
      <c r="L28" s="123"/>
      <c r="M28" s="527">
        <v>28219</v>
      </c>
      <c r="N28" s="52"/>
      <c r="O28" s="528">
        <v>16149</v>
      </c>
      <c r="P28" s="52"/>
      <c r="Q28" s="528">
        <v>29055</v>
      </c>
      <c r="R28" s="52"/>
      <c r="S28" s="529">
        <v>-43337</v>
      </c>
      <c r="T28" s="408"/>
      <c r="U28" s="72">
        <v>41085</v>
      </c>
      <c r="V28" s="409"/>
      <c r="W28" s="528">
        <v>30086</v>
      </c>
      <c r="X28" s="52"/>
      <c r="Y28" s="529">
        <v>53807</v>
      </c>
      <c r="Z28" s="24"/>
    </row>
    <row r="29" spans="1:26" ht="12.6" customHeight="1" x14ac:dyDescent="0.2">
      <c r="A29" s="80" t="s">
        <v>434</v>
      </c>
      <c r="B29" s="249">
        <v>19</v>
      </c>
      <c r="C29" s="381">
        <v>261217</v>
      </c>
      <c r="D29" s="123"/>
      <c r="E29" s="530">
        <v>282520</v>
      </c>
      <c r="F29" s="153"/>
      <c r="G29" s="531">
        <v>268158</v>
      </c>
      <c r="H29" s="153"/>
      <c r="I29" s="531">
        <v>272763</v>
      </c>
      <c r="J29" s="153"/>
      <c r="K29" s="532">
        <v>261453</v>
      </c>
      <c r="L29" s="123"/>
      <c r="M29" s="530">
        <v>256611</v>
      </c>
      <c r="N29" s="153"/>
      <c r="O29" s="531">
        <v>231246</v>
      </c>
      <c r="P29" s="153"/>
      <c r="Q29" s="531">
        <v>216645</v>
      </c>
      <c r="R29" s="153"/>
      <c r="S29" s="532">
        <v>188850</v>
      </c>
      <c r="T29" s="408"/>
      <c r="U29" s="78">
        <v>282520</v>
      </c>
      <c r="V29" s="449"/>
      <c r="W29" s="531">
        <v>256611</v>
      </c>
      <c r="X29" s="153"/>
      <c r="Y29" s="532">
        <v>232369</v>
      </c>
      <c r="Z29" s="24"/>
    </row>
    <row r="30" spans="1:26" ht="4.1500000000000004" customHeight="1" x14ac:dyDescent="0.2">
      <c r="A30" s="114"/>
      <c r="B30" s="114"/>
      <c r="C30" s="121"/>
      <c r="D30" s="114"/>
      <c r="E30" s="121"/>
      <c r="F30" s="121"/>
      <c r="G30" s="121"/>
      <c r="H30" s="121"/>
      <c r="I30" s="121"/>
      <c r="J30" s="121"/>
      <c r="K30" s="121"/>
      <c r="L30" s="114"/>
      <c r="M30" s="121"/>
      <c r="N30" s="121"/>
      <c r="O30" s="121"/>
      <c r="P30" s="121"/>
      <c r="Q30" s="121"/>
      <c r="R30" s="121"/>
      <c r="S30" s="121"/>
      <c r="T30" s="114"/>
      <c r="U30" s="121"/>
      <c r="V30" s="121"/>
      <c r="W30" s="412"/>
      <c r="X30" s="121"/>
      <c r="Y30" s="412"/>
    </row>
    <row r="31" spans="1:26" ht="12.6" customHeight="1" x14ac:dyDescent="0.2">
      <c r="A31" s="43" t="s">
        <v>377</v>
      </c>
      <c r="B31" s="1"/>
      <c r="C31" s="418"/>
      <c r="D31" s="1"/>
      <c r="E31" s="418"/>
      <c r="F31" s="418"/>
      <c r="G31" s="418"/>
      <c r="H31" s="418"/>
      <c r="I31" s="418"/>
      <c r="J31" s="418"/>
      <c r="K31" s="418"/>
      <c r="L31" s="1"/>
      <c r="M31" s="418"/>
      <c r="N31" s="418"/>
      <c r="O31" s="418"/>
      <c r="P31" s="418"/>
      <c r="Q31" s="418"/>
      <c r="R31" s="418"/>
      <c r="S31" s="418"/>
      <c r="T31" s="1"/>
      <c r="U31" s="418"/>
      <c r="V31" s="418"/>
      <c r="W31" s="427"/>
      <c r="X31" s="118"/>
      <c r="Y31" s="427"/>
    </row>
    <row r="32" spans="1:26" ht="12.6" customHeight="1" x14ac:dyDescent="0.2">
      <c r="A32" s="80" t="s">
        <v>863</v>
      </c>
      <c r="B32" s="249">
        <v>20</v>
      </c>
      <c r="C32" s="539">
        <v>0.39</v>
      </c>
      <c r="D32" s="123"/>
      <c r="E32" s="540">
        <v>0.43</v>
      </c>
      <c r="F32" s="120"/>
      <c r="G32" s="541">
        <v>0.42</v>
      </c>
      <c r="H32" s="120"/>
      <c r="I32" s="541">
        <v>0.39</v>
      </c>
      <c r="J32" s="120"/>
      <c r="K32" s="542">
        <v>0.39</v>
      </c>
      <c r="L32" s="123"/>
      <c r="M32" s="540">
        <v>0.41000000000000003</v>
      </c>
      <c r="N32" s="120"/>
      <c r="O32" s="541">
        <v>0.4</v>
      </c>
      <c r="P32" s="120"/>
      <c r="Q32" s="541">
        <v>0.36</v>
      </c>
      <c r="R32" s="120"/>
      <c r="S32" s="542">
        <v>0.36</v>
      </c>
      <c r="T32" s="408"/>
      <c r="U32" s="543">
        <v>0.41</v>
      </c>
      <c r="V32" s="406"/>
      <c r="W32" s="541">
        <v>0.39</v>
      </c>
      <c r="X32" s="121"/>
      <c r="Y32" s="542">
        <v>0.39</v>
      </c>
      <c r="Z32" s="24"/>
    </row>
    <row r="33" spans="1:26" ht="12.6" customHeight="1" x14ac:dyDescent="0.2">
      <c r="A33" s="80" t="s">
        <v>864</v>
      </c>
      <c r="B33" s="249">
        <v>21</v>
      </c>
      <c r="C33" s="544">
        <v>0.34</v>
      </c>
      <c r="D33" s="123"/>
      <c r="E33" s="545">
        <v>0.38</v>
      </c>
      <c r="F33" s="52"/>
      <c r="G33" s="546">
        <v>0.36</v>
      </c>
      <c r="H33" s="52"/>
      <c r="I33" s="546">
        <v>0.34</v>
      </c>
      <c r="J33" s="52"/>
      <c r="K33" s="547">
        <v>0.34</v>
      </c>
      <c r="L33" s="123"/>
      <c r="M33" s="545">
        <v>0.36</v>
      </c>
      <c r="N33" s="52"/>
      <c r="O33" s="546">
        <v>0.35000000000000003</v>
      </c>
      <c r="P33" s="52"/>
      <c r="Q33" s="546">
        <v>0.32</v>
      </c>
      <c r="R33" s="52"/>
      <c r="S33" s="547">
        <v>0.31</v>
      </c>
      <c r="T33" s="408"/>
      <c r="U33" s="548">
        <v>0.36</v>
      </c>
      <c r="V33" s="409"/>
      <c r="W33" s="546">
        <v>0.34</v>
      </c>
      <c r="X33" s="52"/>
      <c r="Y33" s="547">
        <v>0.33</v>
      </c>
      <c r="Z33" s="24"/>
    </row>
    <row r="34" spans="1:26" ht="12.6" customHeight="1" x14ac:dyDescent="0.2">
      <c r="A34" s="80" t="s">
        <v>136</v>
      </c>
      <c r="B34" s="249">
        <v>22</v>
      </c>
      <c r="C34" s="292">
        <v>636928</v>
      </c>
      <c r="D34" s="123"/>
      <c r="E34" s="533">
        <v>692761</v>
      </c>
      <c r="F34" s="52"/>
      <c r="G34" s="534">
        <v>657055</v>
      </c>
      <c r="H34" s="52"/>
      <c r="I34" s="534">
        <v>661619</v>
      </c>
      <c r="J34" s="52"/>
      <c r="K34" s="535">
        <v>626273</v>
      </c>
      <c r="L34" s="123"/>
      <c r="M34" s="533">
        <v>610235</v>
      </c>
      <c r="N34" s="52"/>
      <c r="O34" s="534">
        <v>548182</v>
      </c>
      <c r="P34" s="52"/>
      <c r="Q34" s="534">
        <v>508540</v>
      </c>
      <c r="R34" s="52"/>
      <c r="S34" s="535">
        <v>436388</v>
      </c>
      <c r="T34" s="408"/>
      <c r="U34" s="66">
        <v>692761</v>
      </c>
      <c r="V34" s="409"/>
      <c r="W34" s="534">
        <v>610235</v>
      </c>
      <c r="X34" s="114"/>
      <c r="Y34" s="535">
        <v>527372</v>
      </c>
      <c r="Z34" s="24"/>
    </row>
    <row r="35" spans="1:26" ht="12.6" customHeight="1" x14ac:dyDescent="0.2">
      <c r="A35" s="80" t="s">
        <v>435</v>
      </c>
      <c r="B35" s="249">
        <v>23</v>
      </c>
      <c r="C35" s="292">
        <v>647107</v>
      </c>
      <c r="D35" s="123"/>
      <c r="E35" s="533">
        <v>680590</v>
      </c>
      <c r="F35" s="52"/>
      <c r="G35" s="534">
        <v>675546</v>
      </c>
      <c r="H35" s="52"/>
      <c r="I35" s="534">
        <v>655090</v>
      </c>
      <c r="J35" s="52"/>
      <c r="K35" s="535">
        <v>619288</v>
      </c>
      <c r="L35" s="123"/>
      <c r="M35" s="533">
        <v>577616</v>
      </c>
      <c r="N35" s="52"/>
      <c r="O35" s="534">
        <v>539718</v>
      </c>
      <c r="P35" s="52"/>
      <c r="Q35" s="534">
        <v>479059</v>
      </c>
      <c r="R35" s="52"/>
      <c r="S35" s="535">
        <v>504519</v>
      </c>
      <c r="T35" s="408"/>
      <c r="U35" s="66">
        <v>657846</v>
      </c>
      <c r="V35" s="409"/>
      <c r="W35" s="534">
        <v>525411</v>
      </c>
      <c r="X35" s="52"/>
      <c r="Y35" s="535">
        <v>483983</v>
      </c>
      <c r="Z35" s="24"/>
    </row>
    <row r="36" spans="1:26" ht="12.6" customHeight="1" x14ac:dyDescent="0.2">
      <c r="A36" s="80" t="s">
        <v>436</v>
      </c>
      <c r="B36" s="249">
        <v>24</v>
      </c>
      <c r="C36" s="292">
        <v>32105</v>
      </c>
      <c r="D36" s="123"/>
      <c r="E36" s="533">
        <v>27662</v>
      </c>
      <c r="F36" s="52"/>
      <c r="G36" s="534">
        <v>26746</v>
      </c>
      <c r="H36" s="52"/>
      <c r="I36" s="534">
        <v>29387</v>
      </c>
      <c r="J36" s="52"/>
      <c r="K36" s="535">
        <v>35877</v>
      </c>
      <c r="L36" s="123"/>
      <c r="M36" s="533">
        <v>31016</v>
      </c>
      <c r="N36" s="52"/>
      <c r="O36" s="534">
        <v>30437</v>
      </c>
      <c r="P36" s="52"/>
      <c r="Q36" s="534">
        <v>34311</v>
      </c>
      <c r="R36" s="52"/>
      <c r="S36" s="535">
        <v>37076</v>
      </c>
      <c r="T36" s="408"/>
      <c r="U36" s="66">
        <v>119672</v>
      </c>
      <c r="V36" s="409"/>
      <c r="W36" s="534">
        <v>132840</v>
      </c>
      <c r="X36" s="52"/>
      <c r="Y36" s="535">
        <v>94226</v>
      </c>
      <c r="Z36" s="24"/>
    </row>
    <row r="37" spans="1:26" ht="12.6" customHeight="1" x14ac:dyDescent="0.2">
      <c r="A37" s="80" t="s">
        <v>852</v>
      </c>
      <c r="B37" s="249">
        <v>25</v>
      </c>
      <c r="C37" s="292">
        <v>-5444</v>
      </c>
      <c r="D37" s="123"/>
      <c r="E37" s="533">
        <v>-1159</v>
      </c>
      <c r="F37" s="52"/>
      <c r="G37" s="534">
        <v>-2182</v>
      </c>
      <c r="H37" s="52"/>
      <c r="I37" s="534">
        <v>-5593</v>
      </c>
      <c r="J37" s="52"/>
      <c r="K37" s="535">
        <v>-282</v>
      </c>
      <c r="L37" s="123"/>
      <c r="M37" s="533">
        <v>1468</v>
      </c>
      <c r="N37" s="52"/>
      <c r="O37" s="534">
        <v>4477</v>
      </c>
      <c r="P37" s="52"/>
      <c r="Q37" s="534">
        <v>5372</v>
      </c>
      <c r="R37" s="52"/>
      <c r="S37" s="535">
        <v>1763</v>
      </c>
      <c r="T37" s="408"/>
      <c r="U37" s="66">
        <v>-9216</v>
      </c>
      <c r="V37" s="409"/>
      <c r="W37" s="534">
        <v>13080</v>
      </c>
      <c r="X37" s="114"/>
      <c r="Y37" s="535">
        <v>-11782</v>
      </c>
      <c r="Z37" s="24"/>
    </row>
    <row r="38" spans="1:26" ht="12.6" customHeight="1" x14ac:dyDescent="0.2">
      <c r="A38" s="80" t="s">
        <v>437</v>
      </c>
      <c r="B38" s="249">
        <v>26</v>
      </c>
      <c r="C38" s="292">
        <v>242</v>
      </c>
      <c r="D38" s="123"/>
      <c r="E38" s="533">
        <v>285</v>
      </c>
      <c r="F38" s="52"/>
      <c r="G38" s="534">
        <v>274</v>
      </c>
      <c r="H38" s="52"/>
      <c r="I38" s="534">
        <v>251</v>
      </c>
      <c r="J38" s="52"/>
      <c r="K38" s="535">
        <v>232</v>
      </c>
      <c r="L38" s="123"/>
      <c r="M38" s="533">
        <v>241</v>
      </c>
      <c r="N38" s="52"/>
      <c r="O38" s="534">
        <v>217</v>
      </c>
      <c r="P38" s="52"/>
      <c r="Q38" s="534">
        <v>178</v>
      </c>
      <c r="R38" s="52"/>
      <c r="S38" s="535">
        <v>181</v>
      </c>
      <c r="T38" s="408"/>
      <c r="U38" s="66">
        <v>1042</v>
      </c>
      <c r="V38" s="409"/>
      <c r="W38" s="534">
        <v>817</v>
      </c>
      <c r="X38" s="52"/>
      <c r="Y38" s="535">
        <v>775</v>
      </c>
      <c r="Z38" s="24"/>
    </row>
    <row r="39" spans="1:26" ht="12.6" customHeight="1" x14ac:dyDescent="0.2">
      <c r="A39" s="80" t="s">
        <v>438</v>
      </c>
      <c r="B39" s="249">
        <v>27</v>
      </c>
      <c r="C39" s="250">
        <v>200</v>
      </c>
      <c r="D39" s="123"/>
      <c r="E39" s="527">
        <v>236</v>
      </c>
      <c r="F39" s="153"/>
      <c r="G39" s="528">
        <v>226</v>
      </c>
      <c r="H39" s="153"/>
      <c r="I39" s="528">
        <v>205</v>
      </c>
      <c r="J39" s="153"/>
      <c r="K39" s="529">
        <v>194</v>
      </c>
      <c r="L39" s="123"/>
      <c r="M39" s="527">
        <v>201</v>
      </c>
      <c r="N39" s="153"/>
      <c r="O39" s="528">
        <v>181</v>
      </c>
      <c r="P39" s="153"/>
      <c r="Q39" s="528">
        <v>146</v>
      </c>
      <c r="R39" s="153"/>
      <c r="S39" s="529">
        <v>152</v>
      </c>
      <c r="T39" s="408"/>
      <c r="U39" s="72">
        <v>861</v>
      </c>
      <c r="V39" s="449"/>
      <c r="W39" s="528">
        <v>680</v>
      </c>
      <c r="X39" s="153"/>
      <c r="Y39" s="529">
        <v>611</v>
      </c>
      <c r="Z39" s="24"/>
    </row>
    <row r="40" spans="1:26" ht="3.4" customHeight="1" x14ac:dyDescent="0.2">
      <c r="A40" s="114"/>
      <c r="B40" s="1"/>
      <c r="C40" s="22"/>
      <c r="D40" s="1"/>
      <c r="E40" s="22"/>
      <c r="F40" s="22"/>
      <c r="G40" s="22"/>
      <c r="H40" s="22"/>
      <c r="I40" s="22"/>
      <c r="J40" s="22"/>
      <c r="K40" s="22"/>
      <c r="L40" s="1"/>
      <c r="M40" s="22"/>
      <c r="N40" s="22"/>
      <c r="O40" s="22"/>
      <c r="P40" s="22"/>
      <c r="Q40" s="22"/>
      <c r="R40" s="22"/>
      <c r="S40" s="22"/>
      <c r="T40" s="1"/>
      <c r="U40" s="22"/>
      <c r="V40" s="22"/>
      <c r="W40" s="22"/>
      <c r="X40" s="121"/>
      <c r="Y40" s="121"/>
    </row>
    <row r="41" spans="1:26" ht="26.65" customHeight="1" x14ac:dyDescent="0.2">
      <c r="A41" s="1533" t="s">
        <v>861</v>
      </c>
      <c r="B41" s="1533"/>
      <c r="C41" s="1533"/>
      <c r="D41" s="1533"/>
      <c r="E41" s="1533"/>
      <c r="F41" s="1533"/>
      <c r="G41" s="1533"/>
      <c r="H41" s="1533"/>
      <c r="I41" s="1533"/>
      <c r="J41" s="1533"/>
      <c r="K41" s="1533"/>
      <c r="L41" s="1533"/>
      <c r="M41" s="1533"/>
      <c r="N41" s="1533"/>
      <c r="O41" s="1533"/>
      <c r="P41" s="1533"/>
      <c r="Q41" s="1533"/>
      <c r="R41" s="1533"/>
      <c r="S41" s="1533"/>
      <c r="T41" s="1533"/>
      <c r="U41" s="1533"/>
      <c r="V41" s="1533"/>
      <c r="W41" s="1533"/>
      <c r="X41" s="1533"/>
      <c r="Y41" s="1533"/>
    </row>
    <row r="42" spans="1:26" s="1232" customFormat="1" ht="26.65" customHeight="1" x14ac:dyDescent="0.2">
      <c r="A42" s="1552" t="s">
        <v>853</v>
      </c>
      <c r="B42" s="1552"/>
      <c r="C42" s="1552"/>
      <c r="D42" s="1552"/>
      <c r="E42" s="1552"/>
      <c r="F42" s="1552"/>
      <c r="G42" s="1552"/>
      <c r="H42" s="1552"/>
      <c r="I42" s="1552"/>
      <c r="J42" s="1552"/>
      <c r="K42" s="1552"/>
      <c r="L42" s="1552"/>
      <c r="M42" s="1552"/>
      <c r="N42" s="1552"/>
      <c r="O42" s="1552"/>
      <c r="P42" s="1552"/>
      <c r="Q42" s="1552"/>
      <c r="R42" s="1552"/>
      <c r="S42" s="1552"/>
      <c r="T42" s="1552"/>
      <c r="U42" s="1552"/>
      <c r="V42" s="1552"/>
      <c r="W42" s="1552"/>
      <c r="X42" s="1552"/>
      <c r="Y42" s="1552"/>
    </row>
    <row r="43" spans="1:26" ht="19.149999999999999" customHeight="1" x14ac:dyDescent="0.2">
      <c r="A43" s="1533" t="s">
        <v>865</v>
      </c>
      <c r="B43" s="1533"/>
      <c r="C43" s="1533"/>
      <c r="D43" s="1533"/>
      <c r="E43" s="1533"/>
      <c r="F43" s="1533"/>
      <c r="G43" s="1533"/>
      <c r="H43" s="1533"/>
      <c r="I43" s="1533"/>
      <c r="J43" s="1533"/>
      <c r="K43" s="1533"/>
      <c r="L43" s="1533"/>
      <c r="M43" s="1533"/>
      <c r="N43" s="1533"/>
      <c r="O43" s="1533"/>
      <c r="P43" s="1533"/>
      <c r="Q43" s="1533"/>
      <c r="R43" s="1533"/>
      <c r="S43" s="1533"/>
      <c r="T43" s="1533"/>
      <c r="U43" s="1533"/>
      <c r="V43" s="1533"/>
      <c r="W43" s="1533"/>
      <c r="X43" s="1533"/>
      <c r="Y43" s="1533"/>
    </row>
    <row r="44" spans="1:26" ht="12.6" customHeight="1" x14ac:dyDescent="0.2">
      <c r="A44" s="1533" t="s">
        <v>866</v>
      </c>
      <c r="B44" s="1534"/>
      <c r="C44" s="1534"/>
      <c r="D44" s="1534"/>
      <c r="E44" s="1534"/>
      <c r="F44" s="1534"/>
      <c r="G44" s="1534"/>
      <c r="H44" s="1534"/>
      <c r="I44" s="1534"/>
      <c r="J44" s="1534"/>
      <c r="K44" s="1534"/>
      <c r="L44" s="1534"/>
      <c r="M44" s="1534"/>
      <c r="N44" s="1534"/>
      <c r="O44" s="1534"/>
      <c r="P44" s="1534"/>
      <c r="Q44" s="1534"/>
      <c r="R44" s="1534"/>
      <c r="S44" s="1534"/>
      <c r="T44" s="1534"/>
      <c r="U44" s="1534"/>
      <c r="V44" s="1534"/>
      <c r="W44" s="1534"/>
      <c r="X44" s="1534"/>
      <c r="Y44" s="1534"/>
    </row>
    <row r="45" spans="1:26" ht="12.6" customHeight="1" x14ac:dyDescent="0.2">
      <c r="A45" s="1533" t="s">
        <v>862</v>
      </c>
      <c r="B45" s="1534"/>
      <c r="C45" s="1534"/>
      <c r="D45" s="1534"/>
      <c r="E45" s="1534"/>
      <c r="F45" s="1534"/>
      <c r="G45" s="1534"/>
      <c r="H45" s="1534"/>
      <c r="I45" s="1534"/>
      <c r="J45" s="1534"/>
      <c r="K45" s="1534"/>
      <c r="L45" s="1534"/>
      <c r="M45" s="1534"/>
      <c r="N45" s="1534"/>
      <c r="O45" s="1534"/>
      <c r="P45" s="1534"/>
      <c r="Q45" s="1534"/>
      <c r="R45" s="1534"/>
      <c r="S45" s="1534"/>
      <c r="T45" s="1534"/>
      <c r="U45" s="1534"/>
      <c r="V45" s="1534"/>
      <c r="W45" s="1534"/>
      <c r="X45" s="1534"/>
      <c r="Y45" s="1534"/>
    </row>
    <row r="46" spans="1:26" ht="12.6" customHeight="1" x14ac:dyDescent="0.2">
      <c r="A46" s="111"/>
    </row>
    <row r="47" spans="1:26" ht="12.6" customHeight="1" x14ac:dyDescent="0.2">
      <c r="A47" s="1533"/>
      <c r="B47" s="1534"/>
      <c r="C47" s="1534"/>
      <c r="D47" s="1534"/>
      <c r="E47" s="1534"/>
      <c r="F47" s="1534"/>
      <c r="G47" s="1534"/>
      <c r="H47" s="1534"/>
      <c r="I47" s="1534"/>
      <c r="J47" s="1534"/>
      <c r="K47" s="1534"/>
      <c r="L47" s="1534"/>
      <c r="M47" s="1534"/>
      <c r="N47" s="1534"/>
      <c r="O47" s="1534"/>
      <c r="P47" s="1534"/>
      <c r="Q47" s="1534"/>
      <c r="R47" s="1534"/>
      <c r="S47" s="1534"/>
      <c r="T47" s="1534"/>
      <c r="U47" s="1534"/>
      <c r="V47" s="1534"/>
      <c r="W47" s="1534"/>
      <c r="X47" s="1534"/>
      <c r="Y47" s="1534"/>
    </row>
  </sheetData>
  <mergeCells count="8">
    <mergeCell ref="C2:S2"/>
    <mergeCell ref="U2:Y2"/>
    <mergeCell ref="A44:Y44"/>
    <mergeCell ref="A45:Y45"/>
    <mergeCell ref="A47:Y47"/>
    <mergeCell ref="A41:Y41"/>
    <mergeCell ref="A43:Y43"/>
    <mergeCell ref="A42:Y42"/>
  </mergeCells>
  <pageMargins left="0.35433070866141736" right="0.23622047244094491" top="0.23622047244094491" bottom="0.23622047244094491" header="0.31496062992125984" footer="0.31496062992125984"/>
  <pageSetup orientation="landscape"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64461-BC60-4310-BBC4-2C9A1797F356}">
  <dimension ref="A1:Z62"/>
  <sheetViews>
    <sheetView showGridLines="0" showRuler="0" zoomScale="136" zoomScaleNormal="136" workbookViewId="0">
      <selection activeCell="C1" sqref="C1"/>
    </sheetView>
  </sheetViews>
  <sheetFormatPr defaultColWidth="13.7109375" defaultRowHeight="12.75" x14ac:dyDescent="0.2"/>
  <cols>
    <col min="1" max="1" width="47.5703125" style="1078" customWidth="1"/>
    <col min="2" max="2" width="2.140625" style="1078" customWidth="1"/>
    <col min="3" max="3" width="6" style="1078" customWidth="1"/>
    <col min="4" max="4" width="0.28515625" style="1078" customWidth="1"/>
    <col min="5" max="5" width="6" style="1078" customWidth="1"/>
    <col min="6" max="6" width="0.28515625" style="1078" customWidth="1"/>
    <col min="7" max="7" width="6" style="1078" customWidth="1"/>
    <col min="8" max="8" width="0.28515625" style="1078" customWidth="1"/>
    <col min="9" max="9" width="6" style="1078" customWidth="1"/>
    <col min="10" max="10" width="0.28515625" style="1078" customWidth="1"/>
    <col min="11" max="11" width="6" style="1078" customWidth="1"/>
    <col min="12" max="12" width="0.28515625" style="1078" customWidth="1"/>
    <col min="13" max="13" width="6" style="1078" customWidth="1"/>
    <col min="14" max="14" width="0.28515625" style="1078" customWidth="1"/>
    <col min="15" max="15" width="6" style="1078" customWidth="1"/>
    <col min="16" max="16" width="0.28515625" style="1078" customWidth="1"/>
    <col min="17" max="17" width="6" style="1078" customWidth="1"/>
    <col min="18" max="18" width="0.28515625" style="1078" customWidth="1"/>
    <col min="19" max="19" width="6" style="1078" customWidth="1"/>
    <col min="20" max="20" width="0.28515625" style="1078" customWidth="1"/>
    <col min="21" max="21" width="6" style="1078" customWidth="1"/>
    <col min="22" max="22" width="0.28515625" style="1078" customWidth="1"/>
    <col min="23" max="23" width="6" style="1078" customWidth="1"/>
    <col min="24" max="24" width="0.28515625" style="1078" customWidth="1"/>
    <col min="25" max="25" width="6" style="1078" customWidth="1"/>
    <col min="26" max="16384" width="13.7109375" style="1078"/>
  </cols>
  <sheetData>
    <row r="1" spans="1:26" ht="12.6" customHeight="1" x14ac:dyDescent="0.2">
      <c r="A1" s="1275" t="s">
        <v>439</v>
      </c>
      <c r="B1" s="1276"/>
      <c r="C1" s="1277"/>
      <c r="D1" s="1277"/>
      <c r="E1" s="1277"/>
      <c r="F1" s="1277"/>
      <c r="G1" s="1277"/>
      <c r="H1" s="1277"/>
      <c r="I1" s="1277"/>
      <c r="J1" s="1277"/>
      <c r="K1" s="1277"/>
      <c r="L1" s="1277"/>
      <c r="M1" s="1277"/>
      <c r="N1" s="1277"/>
      <c r="O1" s="1277"/>
      <c r="P1" s="1277"/>
      <c r="Q1" s="1277"/>
      <c r="R1" s="1277"/>
      <c r="S1" s="1277"/>
      <c r="T1" s="1276"/>
      <c r="U1" s="1277"/>
      <c r="V1" s="1277"/>
      <c r="W1" s="1277"/>
      <c r="X1" s="1277"/>
      <c r="Y1" s="1277"/>
    </row>
    <row r="2" spans="1:26" ht="12.6" customHeight="1" x14ac:dyDescent="0.2">
      <c r="A2" s="1278" t="s">
        <v>440</v>
      </c>
      <c r="B2" s="1279"/>
      <c r="C2" s="1559" t="s">
        <v>63</v>
      </c>
      <c r="D2" s="1560"/>
      <c r="E2" s="1560"/>
      <c r="F2" s="1560"/>
      <c r="G2" s="1560"/>
      <c r="H2" s="1560"/>
      <c r="I2" s="1560"/>
      <c r="J2" s="1560"/>
      <c r="K2" s="1560"/>
      <c r="L2" s="1560"/>
      <c r="M2" s="1560"/>
      <c r="N2" s="1560"/>
      <c r="O2" s="1560"/>
      <c r="P2" s="1560"/>
      <c r="Q2" s="1560"/>
      <c r="R2" s="1560"/>
      <c r="S2" s="1561"/>
      <c r="T2" s="1280"/>
      <c r="U2" s="1559" t="s">
        <v>64</v>
      </c>
      <c r="V2" s="1560"/>
      <c r="W2" s="1560"/>
      <c r="X2" s="1560"/>
      <c r="Y2" s="1561"/>
      <c r="Z2" s="1079"/>
    </row>
    <row r="3" spans="1:26" ht="12.6" customHeight="1" x14ac:dyDescent="0.2">
      <c r="A3" s="1275" t="s">
        <v>411</v>
      </c>
      <c r="B3" s="1279"/>
      <c r="C3" s="1281" t="s">
        <v>65</v>
      </c>
      <c r="D3" s="1282"/>
      <c r="E3" s="1283" t="s">
        <v>66</v>
      </c>
      <c r="F3" s="1284"/>
      <c r="G3" s="1284" t="s">
        <v>67</v>
      </c>
      <c r="H3" s="1284"/>
      <c r="I3" s="1284" t="s">
        <v>68</v>
      </c>
      <c r="J3" s="1284"/>
      <c r="K3" s="1285" t="s">
        <v>69</v>
      </c>
      <c r="L3" s="1282"/>
      <c r="M3" s="1283" t="s">
        <v>70</v>
      </c>
      <c r="N3" s="1284"/>
      <c r="O3" s="1284" t="s">
        <v>71</v>
      </c>
      <c r="P3" s="1284"/>
      <c r="Q3" s="1284" t="s">
        <v>72</v>
      </c>
      <c r="R3" s="1284"/>
      <c r="S3" s="1285" t="s">
        <v>73</v>
      </c>
      <c r="T3" s="1280"/>
      <c r="U3" s="1286">
        <v>2021</v>
      </c>
      <c r="V3" s="1284"/>
      <c r="W3" s="1287">
        <v>2020</v>
      </c>
      <c r="X3" s="1288"/>
      <c r="Y3" s="1289">
        <v>2019</v>
      </c>
      <c r="Z3" s="1079"/>
    </row>
    <row r="4" spans="1:26" ht="12.6" customHeight="1" x14ac:dyDescent="0.2">
      <c r="A4" s="1290"/>
      <c r="B4" s="1291"/>
      <c r="C4" s="1292"/>
      <c r="D4" s="1290"/>
      <c r="E4" s="1292"/>
      <c r="F4" s="1292"/>
      <c r="G4" s="1292"/>
      <c r="H4" s="1292"/>
      <c r="I4" s="1292"/>
      <c r="J4" s="1292"/>
      <c r="K4" s="1292"/>
      <c r="L4" s="1290"/>
      <c r="M4" s="1292"/>
      <c r="N4" s="1292"/>
      <c r="O4" s="1292"/>
      <c r="P4" s="1292"/>
      <c r="Q4" s="1292"/>
      <c r="R4" s="1292"/>
      <c r="S4" s="1292"/>
      <c r="T4" s="1290"/>
      <c r="U4" s="1292"/>
      <c r="V4" s="1292"/>
      <c r="W4" s="1292"/>
      <c r="X4" s="1292"/>
      <c r="Y4" s="1292"/>
    </row>
    <row r="5" spans="1:26" ht="12.6" customHeight="1" x14ac:dyDescent="0.2">
      <c r="A5" s="1293" t="s">
        <v>160</v>
      </c>
      <c r="B5" s="1278"/>
      <c r="C5" s="1294"/>
      <c r="D5" s="1278"/>
      <c r="E5" s="1295"/>
      <c r="F5" s="1295"/>
      <c r="G5" s="1295"/>
      <c r="H5" s="1295"/>
      <c r="I5" s="1295"/>
      <c r="J5" s="1295"/>
      <c r="K5" s="1295"/>
      <c r="L5" s="1296"/>
      <c r="M5" s="1295"/>
      <c r="N5" s="1295"/>
      <c r="O5" s="1295"/>
      <c r="P5" s="1295"/>
      <c r="Q5" s="1295"/>
      <c r="R5" s="1295"/>
      <c r="S5" s="1295"/>
      <c r="T5" s="1297"/>
      <c r="U5" s="1294"/>
      <c r="V5" s="1298"/>
      <c r="W5" s="1295"/>
      <c r="X5" s="1295"/>
      <c r="Y5" s="1295"/>
    </row>
    <row r="6" spans="1:26" ht="12.6" customHeight="1" x14ac:dyDescent="0.2">
      <c r="A6" s="1299" t="s">
        <v>167</v>
      </c>
      <c r="B6" s="1300">
        <v>1</v>
      </c>
      <c r="C6" s="1301">
        <v>10</v>
      </c>
      <c r="D6" s="1302"/>
      <c r="E6" s="1303">
        <v>-1</v>
      </c>
      <c r="F6" s="1304"/>
      <c r="G6" s="1305">
        <v>17</v>
      </c>
      <c r="H6" s="1304"/>
      <c r="I6" s="1305">
        <v>5</v>
      </c>
      <c r="J6" s="1304"/>
      <c r="K6" s="1306">
        <v>-2</v>
      </c>
      <c r="L6" s="1307"/>
      <c r="M6" s="1308">
        <v>7</v>
      </c>
      <c r="N6" s="1304"/>
      <c r="O6" s="1309">
        <v>-21</v>
      </c>
      <c r="P6" s="1304"/>
      <c r="Q6" s="1305">
        <v>2</v>
      </c>
      <c r="R6" s="1304"/>
      <c r="S6" s="1306">
        <v>0</v>
      </c>
      <c r="T6" s="1310"/>
      <c r="U6" s="1311">
        <v>19</v>
      </c>
      <c r="V6" s="1312"/>
      <c r="W6" s="1309">
        <v>-12</v>
      </c>
      <c r="X6" s="1304"/>
      <c r="Y6" s="1313">
        <v>7</v>
      </c>
      <c r="Z6" s="1079"/>
    </row>
    <row r="7" spans="1:26" ht="12.6" customHeight="1" x14ac:dyDescent="0.2">
      <c r="A7" s="1314" t="s">
        <v>168</v>
      </c>
      <c r="B7" s="1300">
        <v>2</v>
      </c>
      <c r="C7" s="1315">
        <v>294</v>
      </c>
      <c r="D7" s="1302"/>
      <c r="E7" s="1316">
        <v>300</v>
      </c>
      <c r="F7" s="1296"/>
      <c r="G7" s="1317">
        <v>278</v>
      </c>
      <c r="H7" s="1296"/>
      <c r="I7" s="1317">
        <v>269</v>
      </c>
      <c r="J7" s="1296"/>
      <c r="K7" s="1318">
        <v>252</v>
      </c>
      <c r="L7" s="1307"/>
      <c r="M7" s="1316">
        <v>245</v>
      </c>
      <c r="N7" s="1296"/>
      <c r="O7" s="1317">
        <v>212</v>
      </c>
      <c r="P7" s="1296"/>
      <c r="Q7" s="1317">
        <v>182</v>
      </c>
      <c r="R7" s="1296"/>
      <c r="S7" s="1318">
        <v>177</v>
      </c>
      <c r="T7" s="1310"/>
      <c r="U7" s="1319">
        <v>1099</v>
      </c>
      <c r="V7" s="1297"/>
      <c r="W7" s="1317">
        <v>816</v>
      </c>
      <c r="X7" s="1296"/>
      <c r="Y7" s="1320">
        <v>428</v>
      </c>
      <c r="Z7" s="1079"/>
    </row>
    <row r="8" spans="1:26" ht="12.6" customHeight="1" x14ac:dyDescent="0.2">
      <c r="A8" s="1321" t="s">
        <v>169</v>
      </c>
      <c r="B8" s="1300">
        <v>3</v>
      </c>
      <c r="C8" s="1322">
        <v>304</v>
      </c>
      <c r="D8" s="1302"/>
      <c r="E8" s="1323">
        <v>299</v>
      </c>
      <c r="F8" s="1296"/>
      <c r="G8" s="1324">
        <v>295</v>
      </c>
      <c r="H8" s="1296"/>
      <c r="I8" s="1324">
        <v>274</v>
      </c>
      <c r="J8" s="1296"/>
      <c r="K8" s="1325">
        <v>250</v>
      </c>
      <c r="L8" s="1307"/>
      <c r="M8" s="1323">
        <v>252</v>
      </c>
      <c r="N8" s="1296"/>
      <c r="O8" s="1324">
        <v>191</v>
      </c>
      <c r="P8" s="1296"/>
      <c r="Q8" s="1324">
        <v>184</v>
      </c>
      <c r="R8" s="1296"/>
      <c r="S8" s="1325">
        <v>177</v>
      </c>
      <c r="T8" s="1310"/>
      <c r="U8" s="1326">
        <v>1118</v>
      </c>
      <c r="V8" s="1297"/>
      <c r="W8" s="1324">
        <v>804</v>
      </c>
      <c r="X8" s="1296"/>
      <c r="Y8" s="1327">
        <v>435</v>
      </c>
      <c r="Z8" s="1079"/>
    </row>
    <row r="9" spans="1:26" ht="5.85" customHeight="1" x14ac:dyDescent="0.2">
      <c r="A9" s="1290"/>
      <c r="B9" s="1328"/>
      <c r="C9" s="1329"/>
      <c r="D9" s="1302"/>
      <c r="E9" s="1330"/>
      <c r="F9" s="1296"/>
      <c r="G9" s="1304"/>
      <c r="H9" s="1296"/>
      <c r="I9" s="1304"/>
      <c r="J9" s="1296"/>
      <c r="K9" s="1331"/>
      <c r="L9" s="1307"/>
      <c r="M9" s="1330"/>
      <c r="N9" s="1296"/>
      <c r="O9" s="1304"/>
      <c r="P9" s="1296"/>
      <c r="Q9" s="1304"/>
      <c r="R9" s="1296"/>
      <c r="S9" s="1331"/>
      <c r="T9" s="1310"/>
      <c r="U9" s="1332"/>
      <c r="V9" s="1297"/>
      <c r="W9" s="1304"/>
      <c r="X9" s="1296"/>
      <c r="Y9" s="1331"/>
      <c r="Z9" s="1079"/>
    </row>
    <row r="10" spans="1:26" ht="12.6" customHeight="1" x14ac:dyDescent="0.2">
      <c r="A10" s="1293" t="s">
        <v>22</v>
      </c>
      <c r="B10" s="1300">
        <v>4</v>
      </c>
      <c r="C10" s="1315">
        <v>272</v>
      </c>
      <c r="D10" s="1302"/>
      <c r="E10" s="1316">
        <v>470</v>
      </c>
      <c r="F10" s="1296"/>
      <c r="G10" s="1317">
        <v>277</v>
      </c>
      <c r="H10" s="1296"/>
      <c r="I10" s="1317">
        <v>262</v>
      </c>
      <c r="J10" s="1296"/>
      <c r="K10" s="1318">
        <v>262</v>
      </c>
      <c r="L10" s="1307"/>
      <c r="M10" s="1316">
        <v>230</v>
      </c>
      <c r="N10" s="1296"/>
      <c r="O10" s="1317">
        <v>186</v>
      </c>
      <c r="P10" s="1296"/>
      <c r="Q10" s="1317">
        <v>158</v>
      </c>
      <c r="R10" s="1296"/>
      <c r="S10" s="1318">
        <v>165</v>
      </c>
      <c r="T10" s="1310"/>
      <c r="U10" s="1319">
        <v>1271</v>
      </c>
      <c r="V10" s="1297"/>
      <c r="W10" s="1317">
        <v>739</v>
      </c>
      <c r="X10" s="1296"/>
      <c r="Y10" s="1320">
        <v>445</v>
      </c>
      <c r="Z10" s="1079"/>
    </row>
    <row r="11" spans="1:26" ht="12.6" customHeight="1" x14ac:dyDescent="0.2">
      <c r="A11" s="1293" t="s">
        <v>177</v>
      </c>
      <c r="B11" s="1300">
        <v>5</v>
      </c>
      <c r="C11" s="1301">
        <v>32</v>
      </c>
      <c r="D11" s="1302"/>
      <c r="E11" s="1303">
        <v>-171</v>
      </c>
      <c r="F11" s="1296"/>
      <c r="G11" s="1305">
        <v>18</v>
      </c>
      <c r="H11" s="1296"/>
      <c r="I11" s="1305">
        <v>12</v>
      </c>
      <c r="J11" s="1296"/>
      <c r="K11" s="1306">
        <v>-12</v>
      </c>
      <c r="L11" s="1307"/>
      <c r="M11" s="1308">
        <v>22</v>
      </c>
      <c r="N11" s="1296"/>
      <c r="O11" s="1305">
        <v>5</v>
      </c>
      <c r="P11" s="1296"/>
      <c r="Q11" s="1305">
        <v>26</v>
      </c>
      <c r="R11" s="1296"/>
      <c r="S11" s="1333">
        <v>12</v>
      </c>
      <c r="T11" s="1310"/>
      <c r="U11" s="1311">
        <v>-153</v>
      </c>
      <c r="V11" s="1297"/>
      <c r="W11" s="1305">
        <v>65</v>
      </c>
      <c r="X11" s="1296"/>
      <c r="Y11" s="1313">
        <v>-10</v>
      </c>
      <c r="Z11" s="1079"/>
    </row>
    <row r="12" spans="1:26" ht="12.6" customHeight="1" x14ac:dyDescent="0.2">
      <c r="A12" s="1314" t="s">
        <v>178</v>
      </c>
      <c r="B12" s="1300">
        <v>6</v>
      </c>
      <c r="C12" s="1334">
        <v>4</v>
      </c>
      <c r="D12" s="1302"/>
      <c r="E12" s="1335">
        <v>-21</v>
      </c>
      <c r="F12" s="1296"/>
      <c r="G12" s="1336">
        <v>4</v>
      </c>
      <c r="H12" s="1296"/>
      <c r="I12" s="1336">
        <v>25</v>
      </c>
      <c r="J12" s="1296"/>
      <c r="K12" s="1337">
        <v>-4</v>
      </c>
      <c r="L12" s="1307"/>
      <c r="M12" s="1338">
        <v>5</v>
      </c>
      <c r="N12" s="1296"/>
      <c r="O12" s="1339">
        <v>0</v>
      </c>
      <c r="P12" s="1296"/>
      <c r="Q12" s="1336">
        <v>4</v>
      </c>
      <c r="R12" s="1296"/>
      <c r="S12" s="1340">
        <v>7</v>
      </c>
      <c r="T12" s="1310"/>
      <c r="U12" s="1341">
        <v>4</v>
      </c>
      <c r="V12" s="1297"/>
      <c r="W12" s="1336">
        <v>16</v>
      </c>
      <c r="X12" s="1296"/>
      <c r="Y12" s="1342">
        <v>-2</v>
      </c>
      <c r="Z12" s="1079"/>
    </row>
    <row r="13" spans="1:26" ht="12.6" customHeight="1" x14ac:dyDescent="0.2">
      <c r="A13" s="1314" t="s">
        <v>180</v>
      </c>
      <c r="B13" s="1300">
        <v>7</v>
      </c>
      <c r="C13" s="1315">
        <v>9</v>
      </c>
      <c r="D13" s="1302"/>
      <c r="E13" s="1316">
        <v>5</v>
      </c>
      <c r="F13" s="1296"/>
      <c r="G13" s="1343">
        <v>-3</v>
      </c>
      <c r="H13" s="1296"/>
      <c r="I13" s="1343">
        <v>0</v>
      </c>
      <c r="J13" s="1296"/>
      <c r="K13" s="1344">
        <v>-2</v>
      </c>
      <c r="L13" s="1307"/>
      <c r="M13" s="1316">
        <v>3</v>
      </c>
      <c r="N13" s="1296"/>
      <c r="O13" s="1343">
        <v>-2</v>
      </c>
      <c r="P13" s="1296"/>
      <c r="Q13" s="1317">
        <v>4</v>
      </c>
      <c r="R13" s="1296"/>
      <c r="S13" s="1318">
        <v>6</v>
      </c>
      <c r="T13" s="1310"/>
      <c r="U13" s="1345">
        <v>0</v>
      </c>
      <c r="V13" s="1297"/>
      <c r="W13" s="1317">
        <v>11</v>
      </c>
      <c r="X13" s="1296"/>
      <c r="Y13" s="1320">
        <v>4</v>
      </c>
      <c r="Z13" s="1079"/>
    </row>
    <row r="14" spans="1:26" ht="12.6" customHeight="1" x14ac:dyDescent="0.2">
      <c r="A14" s="1293" t="s">
        <v>198</v>
      </c>
      <c r="B14" s="1300">
        <v>8</v>
      </c>
      <c r="C14" s="1322">
        <v>19</v>
      </c>
      <c r="D14" s="1302"/>
      <c r="E14" s="1346">
        <v>-155</v>
      </c>
      <c r="F14" s="1296"/>
      <c r="G14" s="1324">
        <v>17</v>
      </c>
      <c r="H14" s="1296"/>
      <c r="I14" s="1347">
        <v>-13</v>
      </c>
      <c r="J14" s="1296"/>
      <c r="K14" s="1348">
        <v>-6</v>
      </c>
      <c r="L14" s="1307"/>
      <c r="M14" s="1323">
        <v>14</v>
      </c>
      <c r="N14" s="1296"/>
      <c r="O14" s="1324">
        <v>7</v>
      </c>
      <c r="P14" s="1296"/>
      <c r="Q14" s="1324">
        <v>18</v>
      </c>
      <c r="R14" s="1296"/>
      <c r="S14" s="1348">
        <v>-1</v>
      </c>
      <c r="T14" s="1310"/>
      <c r="U14" s="1326">
        <v>-157</v>
      </c>
      <c r="V14" s="1297"/>
      <c r="W14" s="1324">
        <v>38</v>
      </c>
      <c r="X14" s="1296"/>
      <c r="Y14" s="1327">
        <v>-12</v>
      </c>
      <c r="Z14" s="1079"/>
    </row>
    <row r="15" spans="1:26" ht="12.6" customHeight="1" x14ac:dyDescent="0.2">
      <c r="A15" s="1314" t="s">
        <v>441</v>
      </c>
      <c r="B15" s="1300">
        <v>9</v>
      </c>
      <c r="C15" s="1301">
        <v>-15</v>
      </c>
      <c r="D15" s="1349"/>
      <c r="E15" s="1303">
        <v>-195</v>
      </c>
      <c r="F15" s="1296"/>
      <c r="G15" s="1309">
        <v>-18</v>
      </c>
      <c r="H15" s="1296"/>
      <c r="I15" s="1309">
        <v>-17</v>
      </c>
      <c r="J15" s="1296"/>
      <c r="K15" s="1306">
        <v>-17</v>
      </c>
      <c r="L15" s="1307"/>
      <c r="M15" s="1303">
        <v>-20</v>
      </c>
      <c r="N15" s="1296"/>
      <c r="O15" s="1309">
        <v>-11</v>
      </c>
      <c r="P15" s="1296"/>
      <c r="Q15" s="1309">
        <v>-12</v>
      </c>
      <c r="R15" s="1296"/>
      <c r="S15" s="1306">
        <v>-13</v>
      </c>
      <c r="T15" s="1310"/>
      <c r="U15" s="1311">
        <v>-247</v>
      </c>
      <c r="V15" s="1297"/>
      <c r="W15" s="1309">
        <v>-56</v>
      </c>
      <c r="X15" s="1296"/>
      <c r="Y15" s="1313">
        <v>-43</v>
      </c>
      <c r="Z15" s="1079"/>
    </row>
    <row r="16" spans="1:26" ht="12.6" customHeight="1" x14ac:dyDescent="0.2">
      <c r="A16" s="1314" t="s">
        <v>417</v>
      </c>
      <c r="B16" s="1300">
        <v>10</v>
      </c>
      <c r="C16" s="1315">
        <v>0</v>
      </c>
      <c r="D16" s="1349"/>
      <c r="E16" s="1350">
        <v>0</v>
      </c>
      <c r="F16" s="1296"/>
      <c r="G16" s="1343">
        <v>0</v>
      </c>
      <c r="H16" s="1296"/>
      <c r="I16" s="1343">
        <v>-21</v>
      </c>
      <c r="J16" s="1296"/>
      <c r="K16" s="1344">
        <v>0</v>
      </c>
      <c r="L16" s="1307"/>
      <c r="M16" s="1350">
        <v>0</v>
      </c>
      <c r="N16" s="1296"/>
      <c r="O16" s="1343">
        <v>0</v>
      </c>
      <c r="P16" s="1296"/>
      <c r="Q16" s="1343">
        <v>0</v>
      </c>
      <c r="R16" s="1296"/>
      <c r="S16" s="1344">
        <v>0</v>
      </c>
      <c r="T16" s="1310"/>
      <c r="U16" s="1319">
        <v>-21</v>
      </c>
      <c r="V16" s="1297"/>
      <c r="W16" s="1343">
        <v>0</v>
      </c>
      <c r="X16" s="1296"/>
      <c r="Y16" s="1320">
        <v>0</v>
      </c>
      <c r="Z16" s="1079"/>
    </row>
    <row r="17" spans="1:26" ht="12.6" customHeight="1" x14ac:dyDescent="0.2">
      <c r="A17" s="1293" t="s">
        <v>419</v>
      </c>
      <c r="B17" s="1300">
        <v>11</v>
      </c>
      <c r="C17" s="1322">
        <v>34</v>
      </c>
      <c r="D17" s="1349"/>
      <c r="E17" s="1323">
        <v>40</v>
      </c>
      <c r="F17" s="1295"/>
      <c r="G17" s="1324">
        <v>35</v>
      </c>
      <c r="H17" s="1295"/>
      <c r="I17" s="1324">
        <v>25</v>
      </c>
      <c r="J17" s="1295"/>
      <c r="K17" s="1325">
        <v>11</v>
      </c>
      <c r="L17" s="1307"/>
      <c r="M17" s="1323">
        <v>34</v>
      </c>
      <c r="N17" s="1295"/>
      <c r="O17" s="1324">
        <v>18</v>
      </c>
      <c r="P17" s="1295"/>
      <c r="Q17" s="1324">
        <v>30</v>
      </c>
      <c r="R17" s="1295"/>
      <c r="S17" s="1325">
        <v>12</v>
      </c>
      <c r="T17" s="1310"/>
      <c r="U17" s="1326">
        <v>111</v>
      </c>
      <c r="V17" s="1298"/>
      <c r="W17" s="1324">
        <v>94</v>
      </c>
      <c r="X17" s="1295"/>
      <c r="Y17" s="1327">
        <v>31</v>
      </c>
      <c r="Z17" s="1079"/>
    </row>
    <row r="18" spans="1:26" ht="5.85" customHeight="1" x14ac:dyDescent="0.2">
      <c r="A18" s="1290"/>
      <c r="B18" s="1291"/>
      <c r="C18" s="1292"/>
      <c r="D18" s="1290"/>
      <c r="E18" s="1292"/>
      <c r="F18" s="1292"/>
      <c r="G18" s="1292"/>
      <c r="H18" s="1292"/>
      <c r="I18" s="1292"/>
      <c r="J18" s="1292"/>
      <c r="K18" s="1292"/>
      <c r="L18" s="1290"/>
      <c r="M18" s="1292"/>
      <c r="N18" s="1292"/>
      <c r="O18" s="1292"/>
      <c r="P18" s="1292"/>
      <c r="Q18" s="1292"/>
      <c r="R18" s="1292"/>
      <c r="S18" s="1292"/>
      <c r="T18" s="1290"/>
      <c r="U18" s="1292"/>
      <c r="V18" s="1292"/>
      <c r="W18" s="1292"/>
      <c r="X18" s="1292"/>
      <c r="Y18" s="1292"/>
    </row>
    <row r="19" spans="1:26" ht="12.6" customHeight="1" x14ac:dyDescent="0.2">
      <c r="A19" s="1278" t="s">
        <v>442</v>
      </c>
      <c r="B19" s="1291"/>
      <c r="C19" s="1290"/>
      <c r="D19" s="1290"/>
      <c r="E19" s="1290"/>
      <c r="F19" s="1290"/>
      <c r="G19" s="1290"/>
      <c r="H19" s="1290"/>
      <c r="I19" s="1290"/>
      <c r="J19" s="1290"/>
      <c r="K19" s="1290"/>
      <c r="L19" s="1290"/>
      <c r="M19" s="1290"/>
      <c r="N19" s="1290"/>
      <c r="O19" s="1290"/>
      <c r="P19" s="1290"/>
      <c r="Q19" s="1290"/>
      <c r="R19" s="1290"/>
      <c r="S19" s="1290"/>
      <c r="T19" s="1290"/>
      <c r="U19" s="1290"/>
      <c r="V19" s="1290"/>
      <c r="W19" s="1290"/>
      <c r="X19" s="1290"/>
      <c r="Y19" s="1290"/>
    </row>
    <row r="20" spans="1:26" ht="12.6" customHeight="1" x14ac:dyDescent="0.2">
      <c r="A20" s="1293" t="s">
        <v>443</v>
      </c>
      <c r="B20" s="1291"/>
      <c r="C20" s="1351"/>
      <c r="D20" s="1290"/>
      <c r="E20" s="1351"/>
      <c r="F20" s="1351"/>
      <c r="G20" s="1351"/>
      <c r="H20" s="1351"/>
      <c r="I20" s="1351"/>
      <c r="J20" s="1351"/>
      <c r="K20" s="1351"/>
      <c r="L20" s="1290"/>
      <c r="M20" s="1351"/>
      <c r="N20" s="1351"/>
      <c r="O20" s="1351"/>
      <c r="P20" s="1351"/>
      <c r="Q20" s="1351"/>
      <c r="R20" s="1351"/>
      <c r="S20" s="1351"/>
      <c r="T20" s="1290"/>
      <c r="U20" s="1351"/>
      <c r="V20" s="1351"/>
      <c r="W20" s="1351"/>
      <c r="X20" s="1351"/>
      <c r="Y20" s="1351"/>
    </row>
    <row r="21" spans="1:26" ht="12.6" customHeight="1" x14ac:dyDescent="0.2">
      <c r="A21" s="1314" t="s">
        <v>444</v>
      </c>
      <c r="B21" s="1300">
        <v>12</v>
      </c>
      <c r="C21" s="1301">
        <v>201</v>
      </c>
      <c r="D21" s="1302"/>
      <c r="E21" s="1308">
        <v>204</v>
      </c>
      <c r="F21" s="1304"/>
      <c r="G21" s="1305">
        <v>195</v>
      </c>
      <c r="H21" s="1304"/>
      <c r="I21" s="1305">
        <v>182</v>
      </c>
      <c r="J21" s="1304"/>
      <c r="K21" s="1333">
        <v>174</v>
      </c>
      <c r="L21" s="1307"/>
      <c r="M21" s="1308">
        <v>143</v>
      </c>
      <c r="N21" s="1304"/>
      <c r="O21" s="1305">
        <v>123</v>
      </c>
      <c r="P21" s="1304"/>
      <c r="Q21" s="1305">
        <v>86</v>
      </c>
      <c r="R21" s="1304"/>
      <c r="S21" s="1333">
        <v>88</v>
      </c>
      <c r="T21" s="1310"/>
      <c r="U21" s="1311">
        <v>755</v>
      </c>
      <c r="V21" s="1312"/>
      <c r="W21" s="1305">
        <v>440</v>
      </c>
      <c r="X21" s="1292"/>
      <c r="Y21" s="1313">
        <v>272</v>
      </c>
      <c r="Z21" s="1079"/>
    </row>
    <row r="22" spans="1:26" ht="12.6" customHeight="1" x14ac:dyDescent="0.2">
      <c r="A22" s="1314" t="s">
        <v>445</v>
      </c>
      <c r="B22" s="1300">
        <v>13</v>
      </c>
      <c r="C22" s="1315">
        <v>25</v>
      </c>
      <c r="D22" s="1302"/>
      <c r="E22" s="1316">
        <v>37</v>
      </c>
      <c r="F22" s="1296"/>
      <c r="G22" s="1317">
        <v>28</v>
      </c>
      <c r="H22" s="1296"/>
      <c r="I22" s="1317">
        <v>30</v>
      </c>
      <c r="J22" s="1296"/>
      <c r="K22" s="1318">
        <v>18</v>
      </c>
      <c r="L22" s="1307"/>
      <c r="M22" s="1316">
        <v>45</v>
      </c>
      <c r="N22" s="1296"/>
      <c r="O22" s="1317">
        <v>26</v>
      </c>
      <c r="P22" s="1296"/>
      <c r="Q22" s="1317">
        <v>23</v>
      </c>
      <c r="R22" s="1296"/>
      <c r="S22" s="1318">
        <v>28</v>
      </c>
      <c r="T22" s="1310"/>
      <c r="U22" s="1319">
        <v>113</v>
      </c>
      <c r="V22" s="1297"/>
      <c r="W22" s="1317">
        <v>122</v>
      </c>
      <c r="X22" s="1290"/>
      <c r="Y22" s="1320">
        <v>88</v>
      </c>
      <c r="Z22" s="1079"/>
    </row>
    <row r="23" spans="1:26" ht="12.6" customHeight="1" x14ac:dyDescent="0.2">
      <c r="A23" s="1352" t="s">
        <v>789</v>
      </c>
      <c r="B23" s="1300">
        <v>14</v>
      </c>
      <c r="C23" s="1322">
        <v>226</v>
      </c>
      <c r="D23" s="1302"/>
      <c r="E23" s="1323">
        <v>241</v>
      </c>
      <c r="F23" s="1296"/>
      <c r="G23" s="1324">
        <v>223</v>
      </c>
      <c r="H23" s="1296"/>
      <c r="I23" s="1324">
        <v>212</v>
      </c>
      <c r="J23" s="1296"/>
      <c r="K23" s="1325">
        <v>192</v>
      </c>
      <c r="L23" s="1307"/>
      <c r="M23" s="1323">
        <v>188</v>
      </c>
      <c r="N23" s="1296"/>
      <c r="O23" s="1324">
        <v>149</v>
      </c>
      <c r="P23" s="1296"/>
      <c r="Q23" s="1324">
        <v>109</v>
      </c>
      <c r="R23" s="1296"/>
      <c r="S23" s="1325">
        <v>116</v>
      </c>
      <c r="T23" s="1310"/>
      <c r="U23" s="1326">
        <v>868</v>
      </c>
      <c r="V23" s="1297"/>
      <c r="W23" s="1324">
        <v>562</v>
      </c>
      <c r="X23" s="1290"/>
      <c r="Y23" s="1348">
        <v>360</v>
      </c>
      <c r="Z23" s="1079"/>
    </row>
    <row r="24" spans="1:26" ht="12.6" customHeight="1" x14ac:dyDescent="0.2">
      <c r="A24" s="1353" t="s">
        <v>446</v>
      </c>
      <c r="B24" s="1300"/>
      <c r="C24" s="1329"/>
      <c r="D24" s="1302"/>
      <c r="E24" s="1330"/>
      <c r="F24" s="1296"/>
      <c r="G24" s="1304"/>
      <c r="H24" s="1296"/>
      <c r="I24" s="1304"/>
      <c r="J24" s="1296"/>
      <c r="K24" s="1331"/>
      <c r="L24" s="1307"/>
      <c r="M24" s="1330"/>
      <c r="N24" s="1296"/>
      <c r="O24" s="1304"/>
      <c r="P24" s="1296"/>
      <c r="Q24" s="1304"/>
      <c r="R24" s="1354"/>
      <c r="S24" s="1331"/>
      <c r="T24" s="1310"/>
      <c r="U24" s="1332"/>
      <c r="V24" s="1297"/>
      <c r="W24" s="1304"/>
      <c r="X24" s="1290"/>
      <c r="Y24" s="1331"/>
      <c r="Z24" s="1079"/>
    </row>
    <row r="25" spans="1:26" ht="12.6" customHeight="1" x14ac:dyDescent="0.2">
      <c r="A25" s="1314" t="s">
        <v>447</v>
      </c>
      <c r="B25" s="1300">
        <v>15</v>
      </c>
      <c r="C25" s="1334">
        <v>128</v>
      </c>
      <c r="D25" s="1302"/>
      <c r="E25" s="1338">
        <v>127</v>
      </c>
      <c r="F25" s="1296"/>
      <c r="G25" s="1336">
        <v>118</v>
      </c>
      <c r="H25" s="1296"/>
      <c r="I25" s="1336">
        <v>110</v>
      </c>
      <c r="J25" s="1296"/>
      <c r="K25" s="1340">
        <v>112</v>
      </c>
      <c r="L25" s="1307"/>
      <c r="M25" s="1338">
        <v>97</v>
      </c>
      <c r="N25" s="1296"/>
      <c r="O25" s="1336">
        <v>79</v>
      </c>
      <c r="P25" s="1296"/>
      <c r="Q25" s="1336">
        <v>57</v>
      </c>
      <c r="R25" s="1296"/>
      <c r="S25" s="1340">
        <v>61</v>
      </c>
      <c r="T25" s="1310"/>
      <c r="U25" s="1341">
        <v>467</v>
      </c>
      <c r="V25" s="1297"/>
      <c r="W25" s="1336">
        <v>294</v>
      </c>
      <c r="X25" s="1290"/>
      <c r="Y25" s="1342">
        <v>205</v>
      </c>
      <c r="Z25" s="1079"/>
    </row>
    <row r="26" spans="1:26" ht="12.6" customHeight="1" x14ac:dyDescent="0.2">
      <c r="A26" s="1314" t="s">
        <v>448</v>
      </c>
      <c r="B26" s="1300">
        <v>16</v>
      </c>
      <c r="C26" s="1315">
        <v>44</v>
      </c>
      <c r="D26" s="1355"/>
      <c r="E26" s="1316">
        <v>54</v>
      </c>
      <c r="F26" s="1296"/>
      <c r="G26" s="1317">
        <v>53</v>
      </c>
      <c r="H26" s="1296"/>
      <c r="I26" s="1317">
        <v>56</v>
      </c>
      <c r="J26" s="1296"/>
      <c r="K26" s="1318">
        <v>41</v>
      </c>
      <c r="L26" s="1307"/>
      <c r="M26" s="1316">
        <v>35</v>
      </c>
      <c r="N26" s="1296"/>
      <c r="O26" s="1317">
        <v>28</v>
      </c>
      <c r="P26" s="1296"/>
      <c r="Q26" s="1317">
        <v>22</v>
      </c>
      <c r="R26" s="1296"/>
      <c r="S26" s="1318">
        <v>23</v>
      </c>
      <c r="T26" s="1356"/>
      <c r="U26" s="1319">
        <v>204</v>
      </c>
      <c r="V26" s="1357"/>
      <c r="W26" s="1317">
        <v>108</v>
      </c>
      <c r="X26" s="1290"/>
      <c r="Y26" s="1358">
        <v>85</v>
      </c>
      <c r="Z26" s="1079"/>
    </row>
    <row r="27" spans="1:26" ht="12.6" customHeight="1" x14ac:dyDescent="0.2">
      <c r="A27" s="1353" t="s">
        <v>449</v>
      </c>
      <c r="B27" s="1300">
        <v>17</v>
      </c>
      <c r="C27" s="1322">
        <v>172</v>
      </c>
      <c r="D27" s="1359"/>
      <c r="E27" s="1323">
        <v>181</v>
      </c>
      <c r="F27" s="1296"/>
      <c r="G27" s="1324">
        <v>171</v>
      </c>
      <c r="H27" s="1296"/>
      <c r="I27" s="1324">
        <v>166</v>
      </c>
      <c r="J27" s="1296"/>
      <c r="K27" s="1325">
        <v>153</v>
      </c>
      <c r="L27" s="1307"/>
      <c r="M27" s="1323">
        <v>132</v>
      </c>
      <c r="N27" s="1296"/>
      <c r="O27" s="1324">
        <v>107</v>
      </c>
      <c r="P27" s="1296"/>
      <c r="Q27" s="1324">
        <v>79</v>
      </c>
      <c r="R27" s="1296"/>
      <c r="S27" s="1325">
        <v>84</v>
      </c>
      <c r="T27" s="1360"/>
      <c r="U27" s="1326">
        <v>671</v>
      </c>
      <c r="V27" s="1361"/>
      <c r="W27" s="1324">
        <v>402</v>
      </c>
      <c r="X27" s="1290"/>
      <c r="Y27" s="1362">
        <v>290</v>
      </c>
      <c r="Z27" s="1079"/>
    </row>
    <row r="28" spans="1:26" ht="12.6" customHeight="1" x14ac:dyDescent="0.2">
      <c r="A28" s="1353" t="s">
        <v>450</v>
      </c>
      <c r="B28" s="1300">
        <v>18</v>
      </c>
      <c r="C28" s="1322">
        <v>54</v>
      </c>
      <c r="D28" s="1359"/>
      <c r="E28" s="1323">
        <v>60</v>
      </c>
      <c r="F28" s="1296"/>
      <c r="G28" s="1324">
        <v>52</v>
      </c>
      <c r="H28" s="1296"/>
      <c r="I28" s="1324">
        <v>46</v>
      </c>
      <c r="J28" s="1296"/>
      <c r="K28" s="1325">
        <v>39</v>
      </c>
      <c r="L28" s="1307"/>
      <c r="M28" s="1323">
        <v>56</v>
      </c>
      <c r="N28" s="1296"/>
      <c r="O28" s="1324">
        <v>42</v>
      </c>
      <c r="P28" s="1296"/>
      <c r="Q28" s="1324">
        <v>30</v>
      </c>
      <c r="R28" s="1296"/>
      <c r="S28" s="1325">
        <v>32</v>
      </c>
      <c r="T28" s="1360"/>
      <c r="U28" s="1326">
        <v>197</v>
      </c>
      <c r="V28" s="1361"/>
      <c r="W28" s="1324">
        <v>160</v>
      </c>
      <c r="X28" s="1290"/>
      <c r="Y28" s="1327">
        <v>70</v>
      </c>
      <c r="Z28" s="1079"/>
    </row>
    <row r="29" spans="1:26" ht="12.6" customHeight="1" x14ac:dyDescent="0.2">
      <c r="A29" s="1299" t="s">
        <v>835</v>
      </c>
      <c r="B29" s="1300">
        <v>19</v>
      </c>
      <c r="C29" s="1301">
        <v>11</v>
      </c>
      <c r="D29" s="1302"/>
      <c r="E29" s="1308">
        <v>15</v>
      </c>
      <c r="F29" s="1296"/>
      <c r="G29" s="1305">
        <v>17</v>
      </c>
      <c r="H29" s="1296"/>
      <c r="I29" s="1305">
        <v>4</v>
      </c>
      <c r="J29" s="1296"/>
      <c r="K29" s="1306">
        <v>-2</v>
      </c>
      <c r="L29" s="1307"/>
      <c r="M29" s="1308">
        <v>7</v>
      </c>
      <c r="N29" s="1296"/>
      <c r="O29" s="1309">
        <v>-14</v>
      </c>
      <c r="P29" s="1296"/>
      <c r="Q29" s="1305">
        <v>21</v>
      </c>
      <c r="R29" s="1296"/>
      <c r="S29" s="1333">
        <v>2</v>
      </c>
      <c r="T29" s="1310"/>
      <c r="U29" s="1311">
        <v>34</v>
      </c>
      <c r="V29" s="1297"/>
      <c r="W29" s="1305">
        <v>16</v>
      </c>
      <c r="X29" s="1290"/>
      <c r="Y29" s="1313">
        <v>8</v>
      </c>
      <c r="Z29" s="1079"/>
    </row>
    <row r="30" spans="1:26" ht="12.6" customHeight="1" x14ac:dyDescent="0.2">
      <c r="A30" s="1299" t="s">
        <v>451</v>
      </c>
      <c r="B30" s="1300">
        <v>20</v>
      </c>
      <c r="C30" s="1315">
        <v>-6</v>
      </c>
      <c r="D30" s="1302"/>
      <c r="E30" s="1350">
        <v>-11</v>
      </c>
      <c r="F30" s="1296"/>
      <c r="G30" s="1343">
        <v>-7</v>
      </c>
      <c r="H30" s="1296"/>
      <c r="I30" s="1343">
        <v>-4</v>
      </c>
      <c r="J30" s="1296"/>
      <c r="K30" s="1344">
        <v>-13</v>
      </c>
      <c r="L30" s="1307"/>
      <c r="M30" s="1350">
        <v>-9</v>
      </c>
      <c r="N30" s="1296"/>
      <c r="O30" s="1343">
        <v>-2</v>
      </c>
      <c r="P30" s="1296"/>
      <c r="Q30" s="1343">
        <v>-6</v>
      </c>
      <c r="R30" s="1296"/>
      <c r="S30" s="1344">
        <v>-7</v>
      </c>
      <c r="T30" s="1310"/>
      <c r="U30" s="1319">
        <v>-35</v>
      </c>
      <c r="V30" s="1297"/>
      <c r="W30" s="1343">
        <v>-24</v>
      </c>
      <c r="X30" s="1290"/>
      <c r="Y30" s="1320">
        <v>-24</v>
      </c>
      <c r="Z30" s="1079"/>
    </row>
    <row r="31" spans="1:26" ht="12.6" customHeight="1" x14ac:dyDescent="0.2">
      <c r="A31" s="1353" t="s">
        <v>452</v>
      </c>
      <c r="B31" s="1300">
        <v>21</v>
      </c>
      <c r="C31" s="1301">
        <v>59</v>
      </c>
      <c r="D31" s="1302"/>
      <c r="E31" s="1308">
        <v>64</v>
      </c>
      <c r="F31" s="1296"/>
      <c r="G31" s="1305">
        <v>62</v>
      </c>
      <c r="H31" s="1296"/>
      <c r="I31" s="1305">
        <v>46</v>
      </c>
      <c r="J31" s="1296"/>
      <c r="K31" s="1333">
        <v>24</v>
      </c>
      <c r="L31" s="1307"/>
      <c r="M31" s="1308">
        <v>54</v>
      </c>
      <c r="N31" s="1296"/>
      <c r="O31" s="1305">
        <v>26</v>
      </c>
      <c r="P31" s="1296"/>
      <c r="Q31" s="1305">
        <v>45</v>
      </c>
      <c r="R31" s="1296"/>
      <c r="S31" s="1306">
        <v>27</v>
      </c>
      <c r="T31" s="1310"/>
      <c r="U31" s="1311">
        <v>196</v>
      </c>
      <c r="V31" s="1297"/>
      <c r="W31" s="1305">
        <v>152</v>
      </c>
      <c r="X31" s="1290"/>
      <c r="Y31" s="1313">
        <v>54</v>
      </c>
      <c r="Z31" s="1079"/>
    </row>
    <row r="32" spans="1:26" ht="12.6" customHeight="1" x14ac:dyDescent="0.2">
      <c r="A32" s="1299" t="s">
        <v>453</v>
      </c>
      <c r="B32" s="1300">
        <v>22</v>
      </c>
      <c r="C32" s="1334">
        <v>0</v>
      </c>
      <c r="D32" s="1302"/>
      <c r="E32" s="1335">
        <v>0</v>
      </c>
      <c r="F32" s="1296"/>
      <c r="G32" s="1336">
        <v>15</v>
      </c>
      <c r="H32" s="1296"/>
      <c r="I32" s="1336">
        <v>6</v>
      </c>
      <c r="J32" s="1296"/>
      <c r="K32" s="1340">
        <v>6</v>
      </c>
      <c r="L32" s="1307"/>
      <c r="M32" s="1335">
        <v>0</v>
      </c>
      <c r="N32" s="1296"/>
      <c r="O32" s="1339">
        <v>0</v>
      </c>
      <c r="P32" s="1296"/>
      <c r="Q32" s="1339">
        <v>0</v>
      </c>
      <c r="R32" s="1296"/>
      <c r="S32" s="1337">
        <v>0</v>
      </c>
      <c r="T32" s="1310"/>
      <c r="U32" s="1341">
        <v>27</v>
      </c>
      <c r="V32" s="1297"/>
      <c r="W32" s="1339">
        <v>0</v>
      </c>
      <c r="X32" s="1290"/>
      <c r="Y32" s="1342">
        <v>0</v>
      </c>
      <c r="Z32" s="1079"/>
    </row>
    <row r="33" spans="1:26" ht="12.6" customHeight="1" x14ac:dyDescent="0.2">
      <c r="A33" s="1299" t="s">
        <v>454</v>
      </c>
      <c r="B33" s="1300">
        <v>23</v>
      </c>
      <c r="C33" s="1334">
        <v>10</v>
      </c>
      <c r="D33" s="1302"/>
      <c r="E33" s="1338">
        <v>10</v>
      </c>
      <c r="F33" s="1296"/>
      <c r="G33" s="1336">
        <v>11</v>
      </c>
      <c r="H33" s="1296"/>
      <c r="I33" s="1336">
        <v>9</v>
      </c>
      <c r="J33" s="1296"/>
      <c r="K33" s="1340">
        <v>10</v>
      </c>
      <c r="L33" s="1307"/>
      <c r="M33" s="1338">
        <v>6</v>
      </c>
      <c r="N33" s="1296"/>
      <c r="O33" s="1336">
        <v>7</v>
      </c>
      <c r="P33" s="1296"/>
      <c r="Q33" s="1336">
        <v>5</v>
      </c>
      <c r="R33" s="1296"/>
      <c r="S33" s="1340">
        <v>5</v>
      </c>
      <c r="T33" s="1310"/>
      <c r="U33" s="1341">
        <v>40</v>
      </c>
      <c r="V33" s="1297"/>
      <c r="W33" s="1336">
        <v>23</v>
      </c>
      <c r="X33" s="1290"/>
      <c r="Y33" s="1342">
        <v>12</v>
      </c>
      <c r="Z33" s="1079"/>
    </row>
    <row r="34" spans="1:26" ht="12.6" customHeight="1" x14ac:dyDescent="0.2">
      <c r="A34" s="1299" t="s">
        <v>455</v>
      </c>
      <c r="B34" s="1300">
        <v>24</v>
      </c>
      <c r="C34" s="1315">
        <v>17</v>
      </c>
      <c r="D34" s="1302"/>
      <c r="E34" s="1316">
        <v>225</v>
      </c>
      <c r="F34" s="1296"/>
      <c r="G34" s="1317">
        <v>18</v>
      </c>
      <c r="H34" s="1296"/>
      <c r="I34" s="1317">
        <v>19</v>
      </c>
      <c r="J34" s="1296"/>
      <c r="K34" s="1318">
        <v>20</v>
      </c>
      <c r="L34" s="1307"/>
      <c r="M34" s="1316">
        <v>26</v>
      </c>
      <c r="N34" s="1296"/>
      <c r="O34" s="1317">
        <v>14</v>
      </c>
      <c r="P34" s="1296"/>
      <c r="Q34" s="1317">
        <v>14</v>
      </c>
      <c r="R34" s="1296"/>
      <c r="S34" s="1318">
        <v>10</v>
      </c>
      <c r="T34" s="1310"/>
      <c r="U34" s="1319">
        <v>282</v>
      </c>
      <c r="V34" s="1297"/>
      <c r="W34" s="1317">
        <v>64</v>
      </c>
      <c r="X34" s="1290"/>
      <c r="Y34" s="1320">
        <v>52</v>
      </c>
      <c r="Z34" s="1079"/>
    </row>
    <row r="35" spans="1:26" ht="12.6" customHeight="1" x14ac:dyDescent="0.2">
      <c r="A35" s="1353" t="s">
        <v>177</v>
      </c>
      <c r="B35" s="1300">
        <v>25</v>
      </c>
      <c r="C35" s="1301">
        <v>32</v>
      </c>
      <c r="D35" s="1302"/>
      <c r="E35" s="1303">
        <v>-171</v>
      </c>
      <c r="F35" s="1296"/>
      <c r="G35" s="1305">
        <v>18</v>
      </c>
      <c r="H35" s="1296"/>
      <c r="I35" s="1305">
        <v>12</v>
      </c>
      <c r="J35" s="1296"/>
      <c r="K35" s="1306">
        <v>-12</v>
      </c>
      <c r="L35" s="1307"/>
      <c r="M35" s="1308">
        <v>22</v>
      </c>
      <c r="N35" s="1296"/>
      <c r="O35" s="1309">
        <v>5</v>
      </c>
      <c r="P35" s="1296"/>
      <c r="Q35" s="1305">
        <v>26</v>
      </c>
      <c r="R35" s="1296"/>
      <c r="S35" s="1333">
        <v>12</v>
      </c>
      <c r="T35" s="1310"/>
      <c r="U35" s="1311">
        <v>-153</v>
      </c>
      <c r="V35" s="1297"/>
      <c r="W35" s="1305">
        <v>65</v>
      </c>
      <c r="X35" s="1290"/>
      <c r="Y35" s="1313">
        <v>-10</v>
      </c>
      <c r="Z35" s="1079"/>
    </row>
    <row r="36" spans="1:26" ht="12.6" customHeight="1" x14ac:dyDescent="0.2">
      <c r="A36" s="1314" t="s">
        <v>178</v>
      </c>
      <c r="B36" s="1300">
        <v>26</v>
      </c>
      <c r="C36" s="1334">
        <v>4</v>
      </c>
      <c r="D36" s="1302"/>
      <c r="E36" s="1335">
        <v>-21</v>
      </c>
      <c r="F36" s="1296"/>
      <c r="G36" s="1336">
        <v>4</v>
      </c>
      <c r="H36" s="1296"/>
      <c r="I36" s="1336">
        <v>25</v>
      </c>
      <c r="J36" s="1296"/>
      <c r="K36" s="1337">
        <v>-4</v>
      </c>
      <c r="L36" s="1307"/>
      <c r="M36" s="1338">
        <v>5</v>
      </c>
      <c r="N36" s="1296"/>
      <c r="O36" s="1339">
        <v>0</v>
      </c>
      <c r="P36" s="1296"/>
      <c r="Q36" s="1336">
        <v>4</v>
      </c>
      <c r="R36" s="1296"/>
      <c r="S36" s="1340">
        <v>7</v>
      </c>
      <c r="T36" s="1310"/>
      <c r="U36" s="1341">
        <v>4</v>
      </c>
      <c r="V36" s="1297"/>
      <c r="W36" s="1336">
        <v>16</v>
      </c>
      <c r="X36" s="1290"/>
      <c r="Y36" s="1342">
        <v>-2</v>
      </c>
      <c r="Z36" s="1079"/>
    </row>
    <row r="37" spans="1:26" ht="12.6" customHeight="1" x14ac:dyDescent="0.2">
      <c r="A37" s="1299" t="s">
        <v>180</v>
      </c>
      <c r="B37" s="1300">
        <v>27</v>
      </c>
      <c r="C37" s="1315">
        <v>9</v>
      </c>
      <c r="D37" s="1355"/>
      <c r="E37" s="1316">
        <v>5</v>
      </c>
      <c r="F37" s="1296"/>
      <c r="G37" s="1343">
        <v>-3</v>
      </c>
      <c r="H37" s="1296"/>
      <c r="I37" s="1343">
        <v>0</v>
      </c>
      <c r="J37" s="1296"/>
      <c r="K37" s="1344">
        <v>-2</v>
      </c>
      <c r="L37" s="1307"/>
      <c r="M37" s="1316">
        <v>3</v>
      </c>
      <c r="N37" s="1296"/>
      <c r="O37" s="1343">
        <v>-2</v>
      </c>
      <c r="P37" s="1296"/>
      <c r="Q37" s="1317">
        <v>4</v>
      </c>
      <c r="R37" s="1296"/>
      <c r="S37" s="1318">
        <v>6</v>
      </c>
      <c r="T37" s="1356"/>
      <c r="U37" s="1345">
        <v>0</v>
      </c>
      <c r="V37" s="1357"/>
      <c r="W37" s="1317">
        <v>11</v>
      </c>
      <c r="X37" s="1290"/>
      <c r="Y37" s="1320">
        <v>4</v>
      </c>
      <c r="Z37" s="1079"/>
    </row>
    <row r="38" spans="1:26" ht="10.9" customHeight="1" x14ac:dyDescent="0.2">
      <c r="A38" s="1353" t="s">
        <v>198</v>
      </c>
      <c r="B38" s="1300">
        <v>28</v>
      </c>
      <c r="C38" s="1363">
        <v>19</v>
      </c>
      <c r="D38" s="1302"/>
      <c r="E38" s="1364">
        <v>-155</v>
      </c>
      <c r="F38" s="1296"/>
      <c r="G38" s="1365">
        <v>17</v>
      </c>
      <c r="H38" s="1296"/>
      <c r="I38" s="1365">
        <v>-13</v>
      </c>
      <c r="J38" s="1296"/>
      <c r="K38" s="1366">
        <v>-6</v>
      </c>
      <c r="L38" s="1307"/>
      <c r="M38" s="1364">
        <v>14</v>
      </c>
      <c r="N38" s="1296"/>
      <c r="O38" s="1365">
        <v>7</v>
      </c>
      <c r="P38" s="1354"/>
      <c r="Q38" s="1365">
        <v>18</v>
      </c>
      <c r="R38" s="1354"/>
      <c r="S38" s="1366">
        <v>-1</v>
      </c>
      <c r="T38" s="1310"/>
      <c r="U38" s="1367">
        <v>-157</v>
      </c>
      <c r="V38" s="1297"/>
      <c r="W38" s="1368">
        <v>38</v>
      </c>
      <c r="X38" s="1290"/>
      <c r="Y38" s="1327">
        <v>-12</v>
      </c>
      <c r="Z38" s="1079"/>
    </row>
    <row r="39" spans="1:26" ht="12.6" customHeight="1" x14ac:dyDescent="0.2">
      <c r="A39" s="1299" t="s">
        <v>441</v>
      </c>
      <c r="B39" s="1300">
        <v>29</v>
      </c>
      <c r="C39" s="1334">
        <v>-15</v>
      </c>
      <c r="D39" s="1302"/>
      <c r="E39" s="1335">
        <v>-195</v>
      </c>
      <c r="F39" s="1296"/>
      <c r="G39" s="1339">
        <v>-18</v>
      </c>
      <c r="H39" s="1296"/>
      <c r="I39" s="1339">
        <v>-17</v>
      </c>
      <c r="J39" s="1296"/>
      <c r="K39" s="1337">
        <v>-17</v>
      </c>
      <c r="L39" s="1307"/>
      <c r="M39" s="1335">
        <v>-20</v>
      </c>
      <c r="N39" s="1296"/>
      <c r="O39" s="1339">
        <v>-11</v>
      </c>
      <c r="P39" s="1296"/>
      <c r="Q39" s="1339">
        <v>-12</v>
      </c>
      <c r="R39" s="1296"/>
      <c r="S39" s="1337">
        <v>-13</v>
      </c>
      <c r="T39" s="1310"/>
      <c r="U39" s="1341">
        <v>-247</v>
      </c>
      <c r="V39" s="1297"/>
      <c r="W39" s="1339">
        <v>-56</v>
      </c>
      <c r="X39" s="1290"/>
      <c r="Y39" s="1313">
        <v>-43</v>
      </c>
      <c r="Z39" s="1079"/>
    </row>
    <row r="40" spans="1:26" ht="12.6" customHeight="1" x14ac:dyDescent="0.2">
      <c r="A40" s="1299" t="s">
        <v>417</v>
      </c>
      <c r="B40" s="1300">
        <v>30</v>
      </c>
      <c r="C40" s="1315">
        <v>0</v>
      </c>
      <c r="D40" s="1369"/>
      <c r="E40" s="1350">
        <v>0</v>
      </c>
      <c r="F40" s="1370"/>
      <c r="G40" s="1343">
        <v>0</v>
      </c>
      <c r="H40" s="1370"/>
      <c r="I40" s="1343">
        <v>-21</v>
      </c>
      <c r="J40" s="1370"/>
      <c r="K40" s="1344">
        <v>0</v>
      </c>
      <c r="L40" s="1371"/>
      <c r="M40" s="1350">
        <v>0</v>
      </c>
      <c r="N40" s="1370"/>
      <c r="O40" s="1343">
        <v>0</v>
      </c>
      <c r="P40" s="1370"/>
      <c r="Q40" s="1343">
        <v>0</v>
      </c>
      <c r="R40" s="1370"/>
      <c r="S40" s="1372">
        <v>0</v>
      </c>
      <c r="T40" s="1356"/>
      <c r="U40" s="1319">
        <v>-21</v>
      </c>
      <c r="V40" s="1357"/>
      <c r="W40" s="1343">
        <v>0</v>
      </c>
      <c r="X40" s="1290"/>
      <c r="Y40" s="1358">
        <v>0</v>
      </c>
      <c r="Z40" s="1079"/>
    </row>
    <row r="41" spans="1:26" ht="15" customHeight="1" thickBot="1" x14ac:dyDescent="0.25">
      <c r="A41" s="1353" t="s">
        <v>419</v>
      </c>
      <c r="B41" s="1300">
        <v>31</v>
      </c>
      <c r="C41" s="1373">
        <v>34</v>
      </c>
      <c r="D41" s="1369"/>
      <c r="E41" s="1374">
        <v>40</v>
      </c>
      <c r="F41" s="1370"/>
      <c r="G41" s="1375">
        <v>35</v>
      </c>
      <c r="H41" s="1370"/>
      <c r="I41" s="1375">
        <v>25</v>
      </c>
      <c r="J41" s="1370"/>
      <c r="K41" s="1376">
        <v>11</v>
      </c>
      <c r="L41" s="1371"/>
      <c r="M41" s="1374">
        <v>34</v>
      </c>
      <c r="N41" s="1370"/>
      <c r="O41" s="1375">
        <v>18</v>
      </c>
      <c r="P41" s="1370"/>
      <c r="Q41" s="1375">
        <v>30</v>
      </c>
      <c r="R41" s="1370"/>
      <c r="S41" s="1376">
        <v>12</v>
      </c>
      <c r="T41" s="1356"/>
      <c r="U41" s="1377">
        <v>111</v>
      </c>
      <c r="V41" s="1357"/>
      <c r="W41" s="1378">
        <v>94</v>
      </c>
      <c r="X41" s="1290"/>
      <c r="Y41" s="1379">
        <v>31</v>
      </c>
      <c r="Z41" s="1079"/>
    </row>
    <row r="42" spans="1:26" ht="4.1500000000000004" customHeight="1" thickTop="1" x14ac:dyDescent="0.2">
      <c r="A42" s="1380"/>
      <c r="B42" s="1381"/>
      <c r="C42" s="1382"/>
      <c r="D42" s="1349"/>
      <c r="E42" s="1383"/>
      <c r="F42" s="1290"/>
      <c r="G42" s="1384"/>
      <c r="H42" s="1290"/>
      <c r="I42" s="1384"/>
      <c r="J42" s="1290"/>
      <c r="K42" s="1385"/>
      <c r="L42" s="1349"/>
      <c r="M42" s="1383"/>
      <c r="N42" s="1290"/>
      <c r="O42" s="1384"/>
      <c r="P42" s="1290"/>
      <c r="Q42" s="1384"/>
      <c r="R42" s="1290"/>
      <c r="S42" s="1385"/>
      <c r="T42" s="1349"/>
      <c r="U42" s="1383"/>
      <c r="V42" s="1290"/>
      <c r="W42" s="1384"/>
      <c r="X42" s="1290"/>
      <c r="Y42" s="1386"/>
      <c r="Z42" s="1223"/>
    </row>
    <row r="43" spans="1:26" ht="12.6" customHeight="1" x14ac:dyDescent="0.2">
      <c r="A43" s="1278" t="s">
        <v>456</v>
      </c>
      <c r="B43" s="1300">
        <v>32</v>
      </c>
      <c r="C43" s="1387">
        <v>0.23</v>
      </c>
      <c r="D43" s="1302"/>
      <c r="E43" s="1388">
        <v>0.22</v>
      </c>
      <c r="F43" s="1296"/>
      <c r="G43" s="1389">
        <v>0.23</v>
      </c>
      <c r="H43" s="1296"/>
      <c r="I43" s="1389">
        <v>0.25</v>
      </c>
      <c r="J43" s="1296"/>
      <c r="K43" s="1390">
        <v>0.26</v>
      </c>
      <c r="L43" s="1307"/>
      <c r="M43" s="1388">
        <v>0.28000000000000003</v>
      </c>
      <c r="N43" s="1296"/>
      <c r="O43" s="1389">
        <v>0.27</v>
      </c>
      <c r="P43" s="1296"/>
      <c r="Q43" s="1389">
        <v>0.25</v>
      </c>
      <c r="R43" s="1296"/>
      <c r="S43" s="1390">
        <v>0.23</v>
      </c>
      <c r="T43" s="1310"/>
      <c r="U43" s="1391">
        <v>0.22</v>
      </c>
      <c r="V43" s="1296"/>
      <c r="W43" s="1389">
        <v>0.28000000000000003</v>
      </c>
      <c r="X43" s="1290"/>
      <c r="Y43" s="1392">
        <v>0.19</v>
      </c>
      <c r="Z43" s="1223"/>
    </row>
    <row r="44" spans="1:26" ht="12.6" customHeight="1" x14ac:dyDescent="0.2">
      <c r="A44" s="1278" t="s">
        <v>868</v>
      </c>
      <c r="B44" s="1300">
        <v>33</v>
      </c>
      <c r="C44" s="1393">
        <v>0.24</v>
      </c>
      <c r="D44" s="1302"/>
      <c r="E44" s="1394">
        <v>0.22</v>
      </c>
      <c r="F44" s="1295"/>
      <c r="G44" s="1395">
        <v>0.23</v>
      </c>
      <c r="H44" s="1295"/>
      <c r="I44" s="1395">
        <v>0.21</v>
      </c>
      <c r="J44" s="1295"/>
      <c r="K44" s="1396">
        <v>0.23</v>
      </c>
      <c r="L44" s="1307"/>
      <c r="M44" s="1394">
        <v>0.26</v>
      </c>
      <c r="N44" s="1295"/>
      <c r="O44" s="1395">
        <v>0.23</v>
      </c>
      <c r="P44" s="1295"/>
      <c r="Q44" s="1395">
        <v>0.22</v>
      </c>
      <c r="R44" s="1295"/>
      <c r="S44" s="1396">
        <v>0.18</v>
      </c>
      <c r="T44" s="1310"/>
      <c r="U44" s="1397">
        <v>0.22</v>
      </c>
      <c r="V44" s="1295"/>
      <c r="W44" s="1395">
        <v>0.26</v>
      </c>
      <c r="X44" s="1351"/>
      <c r="Y44" s="1398">
        <v>0.14000000000000001</v>
      </c>
      <c r="Z44" s="1223"/>
    </row>
    <row r="45" spans="1:26" ht="4.1500000000000004" customHeight="1" x14ac:dyDescent="0.2">
      <c r="A45" s="1380"/>
      <c r="B45" s="1399"/>
      <c r="C45" s="1292"/>
      <c r="D45" s="1290"/>
      <c r="E45" s="1292"/>
      <c r="F45" s="1292"/>
      <c r="G45" s="1292"/>
      <c r="H45" s="1292"/>
      <c r="I45" s="1292"/>
      <c r="J45" s="1292"/>
      <c r="K45" s="1292"/>
      <c r="L45" s="1290"/>
      <c r="M45" s="1292"/>
      <c r="N45" s="1292"/>
      <c r="O45" s="1292"/>
      <c r="P45" s="1292"/>
      <c r="Q45" s="1292"/>
      <c r="R45" s="1292"/>
      <c r="S45" s="1292"/>
      <c r="T45" s="1290"/>
      <c r="U45" s="1292"/>
      <c r="V45" s="1292"/>
      <c r="W45" s="1292"/>
      <c r="X45" s="1292"/>
      <c r="Y45" s="1292"/>
    </row>
    <row r="46" spans="1:26" ht="26.65" customHeight="1" x14ac:dyDescent="0.2">
      <c r="A46" s="1555" t="s">
        <v>867</v>
      </c>
      <c r="B46" s="1555"/>
      <c r="C46" s="1555"/>
      <c r="D46" s="1555"/>
      <c r="E46" s="1555"/>
      <c r="F46" s="1555"/>
      <c r="G46" s="1555"/>
      <c r="H46" s="1555"/>
      <c r="I46" s="1555"/>
      <c r="J46" s="1555"/>
      <c r="K46" s="1555"/>
      <c r="L46" s="1555"/>
      <c r="M46" s="1555"/>
      <c r="N46" s="1555"/>
      <c r="O46" s="1555"/>
      <c r="P46" s="1555"/>
      <c r="Q46" s="1555"/>
      <c r="R46" s="1555"/>
      <c r="S46" s="1555"/>
      <c r="T46" s="1555"/>
      <c r="U46" s="1555"/>
      <c r="V46" s="1555"/>
      <c r="W46" s="1555"/>
      <c r="X46" s="1555"/>
      <c r="Y46" s="1555"/>
    </row>
    <row r="47" spans="1:26" ht="18" customHeight="1" x14ac:dyDescent="0.2">
      <c r="A47" s="1555" t="s">
        <v>845</v>
      </c>
      <c r="B47" s="1555"/>
      <c r="C47" s="1555"/>
      <c r="D47" s="1555"/>
      <c r="E47" s="1555"/>
      <c r="F47" s="1555"/>
      <c r="G47" s="1555"/>
      <c r="H47" s="1555"/>
      <c r="I47" s="1555"/>
      <c r="J47" s="1555"/>
      <c r="K47" s="1555"/>
      <c r="L47" s="1555"/>
      <c r="M47" s="1555"/>
      <c r="N47" s="1555"/>
      <c r="O47" s="1555"/>
      <c r="P47" s="1555"/>
      <c r="Q47" s="1555"/>
      <c r="R47" s="1555"/>
      <c r="S47" s="1555"/>
      <c r="T47" s="1555"/>
      <c r="U47" s="1555"/>
      <c r="V47" s="1555"/>
      <c r="W47" s="1555"/>
      <c r="X47" s="1555"/>
      <c r="Y47" s="1555"/>
    </row>
    <row r="48" spans="1:26" ht="18" customHeight="1" x14ac:dyDescent="0.2">
      <c r="A48" s="1555" t="s">
        <v>827</v>
      </c>
      <c r="B48" s="1555"/>
      <c r="C48" s="1555"/>
      <c r="D48" s="1555"/>
      <c r="E48" s="1555"/>
      <c r="F48" s="1555"/>
      <c r="G48" s="1555"/>
      <c r="H48" s="1555"/>
      <c r="I48" s="1555"/>
      <c r="J48" s="1555"/>
      <c r="K48" s="1555"/>
      <c r="L48" s="1555"/>
      <c r="M48" s="1555"/>
      <c r="N48" s="1555"/>
      <c r="O48" s="1555"/>
      <c r="P48" s="1555"/>
      <c r="Q48" s="1555"/>
      <c r="R48" s="1555"/>
      <c r="S48" s="1555"/>
      <c r="T48" s="1555"/>
      <c r="U48" s="1555"/>
      <c r="V48" s="1555"/>
      <c r="W48" s="1555"/>
      <c r="X48" s="1555"/>
      <c r="Y48" s="1555"/>
    </row>
    <row r="49" spans="1:25" ht="9.75" customHeight="1" x14ac:dyDescent="0.2">
      <c r="A49" s="1555" t="s">
        <v>457</v>
      </c>
      <c r="B49" s="1555"/>
      <c r="C49" s="1555"/>
      <c r="D49" s="1555"/>
      <c r="E49" s="1555"/>
      <c r="F49" s="1555"/>
      <c r="G49" s="1555"/>
      <c r="H49" s="1555"/>
      <c r="I49" s="1555"/>
      <c r="J49" s="1555"/>
      <c r="K49" s="1555"/>
      <c r="L49" s="1555"/>
      <c r="M49" s="1555"/>
      <c r="N49" s="1555"/>
      <c r="O49" s="1555"/>
      <c r="P49" s="1555"/>
      <c r="Q49" s="1555"/>
      <c r="R49" s="1555"/>
      <c r="S49" s="1555"/>
      <c r="T49" s="1555"/>
      <c r="U49" s="1555"/>
      <c r="V49" s="1555"/>
      <c r="W49" s="1555"/>
      <c r="X49" s="1555"/>
      <c r="Y49" s="1555"/>
    </row>
    <row r="50" spans="1:25" ht="18" customHeight="1" x14ac:dyDescent="0.2">
      <c r="A50" s="1555" t="s">
        <v>828</v>
      </c>
      <c r="B50" s="1555"/>
      <c r="C50" s="1555"/>
      <c r="D50" s="1555"/>
      <c r="E50" s="1555"/>
      <c r="F50" s="1555"/>
      <c r="G50" s="1555"/>
      <c r="H50" s="1555"/>
      <c r="I50" s="1555"/>
      <c r="J50" s="1555"/>
      <c r="K50" s="1555"/>
      <c r="L50" s="1555"/>
      <c r="M50" s="1555"/>
      <c r="N50" s="1555"/>
      <c r="O50" s="1555"/>
      <c r="P50" s="1555"/>
      <c r="Q50" s="1555"/>
      <c r="R50" s="1555"/>
      <c r="S50" s="1555"/>
      <c r="T50" s="1555"/>
      <c r="U50" s="1555"/>
      <c r="V50" s="1555"/>
      <c r="W50" s="1555"/>
      <c r="X50" s="1555"/>
      <c r="Y50" s="1555"/>
    </row>
    <row r="51" spans="1:25" ht="18" customHeight="1" x14ac:dyDescent="0.2">
      <c r="A51" s="1555" t="s">
        <v>894</v>
      </c>
      <c r="B51" s="1555"/>
      <c r="C51" s="1555"/>
      <c r="D51" s="1555"/>
      <c r="E51" s="1555"/>
      <c r="F51" s="1555"/>
      <c r="G51" s="1555"/>
      <c r="H51" s="1555"/>
      <c r="I51" s="1555"/>
      <c r="J51" s="1555"/>
      <c r="K51" s="1555"/>
      <c r="L51" s="1555"/>
      <c r="M51" s="1555"/>
      <c r="N51" s="1555"/>
      <c r="O51" s="1555"/>
      <c r="P51" s="1555"/>
      <c r="Q51" s="1555"/>
      <c r="R51" s="1555"/>
      <c r="S51" s="1555"/>
      <c r="T51" s="1555"/>
      <c r="U51" s="1555"/>
      <c r="V51" s="1555"/>
      <c r="W51" s="1555"/>
      <c r="X51" s="1555"/>
      <c r="Y51" s="1555"/>
    </row>
    <row r="52" spans="1:25" ht="15" customHeight="1" x14ac:dyDescent="0.2">
      <c r="A52" s="1554"/>
      <c r="B52" s="1554"/>
      <c r="C52" s="1554"/>
      <c r="D52" s="1554"/>
      <c r="E52" s="1554"/>
      <c r="F52" s="1554"/>
      <c r="G52" s="1554"/>
      <c r="H52" s="1554"/>
      <c r="I52" s="1554"/>
      <c r="J52" s="1554"/>
      <c r="K52" s="1554"/>
      <c r="L52" s="1554"/>
      <c r="M52" s="1554"/>
      <c r="N52" s="1554"/>
      <c r="O52" s="1554"/>
      <c r="P52" s="1554"/>
      <c r="Q52" s="1554"/>
      <c r="R52" s="1554"/>
      <c r="S52" s="1554"/>
      <c r="T52" s="1554"/>
      <c r="U52" s="1554"/>
      <c r="V52" s="1554"/>
      <c r="W52" s="1554"/>
      <c r="X52" s="1554"/>
      <c r="Y52" s="1554"/>
    </row>
    <row r="53" spans="1:25" ht="15" customHeight="1" x14ac:dyDescent="0.2">
      <c r="A53" s="1554"/>
      <c r="B53" s="1554"/>
      <c r="C53" s="1554"/>
      <c r="D53" s="1554"/>
      <c r="E53" s="1554"/>
      <c r="F53" s="1554"/>
      <c r="G53" s="1554"/>
      <c r="H53" s="1554"/>
      <c r="I53" s="1554"/>
      <c r="J53" s="1554"/>
      <c r="K53" s="1554"/>
      <c r="L53" s="1554"/>
      <c r="M53" s="1554"/>
      <c r="N53" s="1554"/>
      <c r="O53" s="1554"/>
      <c r="P53" s="1554"/>
      <c r="Q53" s="1554"/>
      <c r="R53" s="1554"/>
      <c r="S53" s="1554"/>
      <c r="T53" s="1554"/>
      <c r="U53" s="1554"/>
      <c r="V53" s="1554"/>
      <c r="W53" s="1554"/>
      <c r="X53" s="1554"/>
      <c r="Y53" s="1554"/>
    </row>
    <row r="54" spans="1:25" ht="12.6" customHeight="1" x14ac:dyDescent="0.2">
      <c r="A54" s="1554"/>
      <c r="B54" s="1554"/>
      <c r="C54" s="1554"/>
      <c r="D54" s="1554"/>
      <c r="E54" s="1554"/>
      <c r="F54" s="1554"/>
      <c r="G54" s="1554"/>
      <c r="H54" s="1554"/>
      <c r="I54" s="1554"/>
      <c r="J54" s="1554"/>
      <c r="K54" s="1554"/>
      <c r="L54" s="1554"/>
      <c r="M54" s="1554"/>
      <c r="N54" s="1554"/>
      <c r="O54" s="1554"/>
      <c r="P54" s="1554"/>
      <c r="Q54" s="1554"/>
      <c r="R54" s="1554"/>
      <c r="S54" s="1554"/>
      <c r="T54" s="1554"/>
      <c r="U54" s="1554"/>
      <c r="V54" s="1554"/>
      <c r="W54" s="1554"/>
      <c r="X54" s="1554"/>
      <c r="Y54" s="1554"/>
    </row>
    <row r="55" spans="1:25" ht="15" customHeight="1" x14ac:dyDescent="0.2">
      <c r="A55" s="1554"/>
      <c r="B55" s="1554"/>
      <c r="C55" s="1554"/>
      <c r="D55" s="1554"/>
      <c r="E55" s="1554"/>
      <c r="F55" s="1554"/>
      <c r="G55" s="1554"/>
      <c r="H55" s="1554"/>
      <c r="I55" s="1554"/>
      <c r="J55" s="1554"/>
      <c r="K55" s="1554"/>
      <c r="L55" s="1554"/>
      <c r="M55" s="1554"/>
      <c r="N55" s="1554"/>
      <c r="O55" s="1554"/>
      <c r="P55" s="1554"/>
      <c r="Q55" s="1554"/>
      <c r="R55" s="1554"/>
      <c r="S55" s="1554"/>
      <c r="T55" s="1554"/>
      <c r="U55" s="1554"/>
      <c r="V55" s="1554"/>
      <c r="W55" s="1554"/>
      <c r="X55" s="1554"/>
      <c r="Y55" s="1554"/>
    </row>
    <row r="56" spans="1:25" ht="12.6" customHeight="1" x14ac:dyDescent="0.2">
      <c r="A56" s="1556"/>
      <c r="B56" s="1556"/>
      <c r="C56" s="1556"/>
      <c r="D56" s="1556"/>
      <c r="E56" s="1556"/>
      <c r="F56" s="1556"/>
      <c r="G56" s="1556"/>
      <c r="H56" s="1556"/>
      <c r="I56" s="1556"/>
      <c r="J56" s="1556"/>
      <c r="K56" s="1556"/>
      <c r="L56" s="1556"/>
      <c r="M56" s="1556"/>
      <c r="N56" s="1556"/>
      <c r="O56" s="1556"/>
      <c r="P56" s="1556"/>
      <c r="Q56" s="1556"/>
      <c r="R56" s="1556"/>
      <c r="S56" s="1556"/>
      <c r="T56" s="1556"/>
      <c r="U56" s="1556"/>
      <c r="V56" s="1556"/>
      <c r="W56" s="1556"/>
      <c r="X56" s="1556"/>
      <c r="Y56" s="1556"/>
    </row>
    <row r="57" spans="1:25" ht="15" customHeight="1" x14ac:dyDescent="0.2">
      <c r="A57" s="1557"/>
      <c r="B57" s="1557"/>
      <c r="C57" s="1557"/>
      <c r="D57" s="1557"/>
      <c r="E57" s="1557"/>
      <c r="F57" s="1557"/>
      <c r="G57" s="1557"/>
      <c r="H57" s="1557"/>
      <c r="I57" s="1557"/>
      <c r="J57" s="1557"/>
      <c r="K57" s="1557"/>
      <c r="L57" s="1557"/>
      <c r="M57" s="1557"/>
      <c r="N57" s="1557"/>
      <c r="O57" s="1557"/>
      <c r="P57" s="1557"/>
      <c r="Q57" s="1557"/>
      <c r="R57" s="1557"/>
      <c r="S57" s="1557"/>
      <c r="T57" s="1557"/>
      <c r="U57" s="1557"/>
      <c r="V57" s="1557"/>
      <c r="W57" s="1557"/>
      <c r="X57" s="1557"/>
      <c r="Y57" s="1557"/>
    </row>
    <row r="58" spans="1:25" ht="12.6" customHeight="1" x14ac:dyDescent="0.2">
      <c r="A58" s="1558"/>
      <c r="B58" s="1558"/>
      <c r="C58" s="1558"/>
      <c r="D58" s="1558"/>
      <c r="E58" s="1558"/>
      <c r="F58" s="1558"/>
      <c r="G58" s="1558"/>
      <c r="H58" s="1558"/>
      <c r="I58" s="1558"/>
      <c r="J58" s="1558"/>
      <c r="K58" s="1558"/>
      <c r="L58" s="1558"/>
      <c r="M58" s="1558"/>
      <c r="N58" s="1558"/>
      <c r="O58" s="1558"/>
      <c r="P58" s="1558"/>
      <c r="Q58" s="1558"/>
      <c r="R58" s="1558"/>
      <c r="S58" s="1558"/>
      <c r="T58" s="1558"/>
      <c r="U58" s="1558"/>
      <c r="V58" s="1558"/>
      <c r="W58" s="1558"/>
      <c r="X58" s="1558"/>
      <c r="Y58" s="1558"/>
    </row>
    <row r="59" spans="1:25" ht="12.6" customHeight="1" x14ac:dyDescent="0.2">
      <c r="A59" s="1556"/>
      <c r="B59" s="1556"/>
      <c r="C59" s="1556"/>
      <c r="D59" s="1556"/>
      <c r="E59" s="1556"/>
      <c r="F59" s="1556"/>
      <c r="G59" s="1556"/>
      <c r="H59" s="1556"/>
      <c r="I59" s="1556"/>
      <c r="J59" s="1556"/>
      <c r="K59" s="1556"/>
      <c r="L59" s="1556"/>
      <c r="M59" s="1556"/>
      <c r="N59" s="1556"/>
      <c r="O59" s="1556"/>
      <c r="P59" s="1556"/>
      <c r="Q59" s="1556"/>
      <c r="R59" s="1556"/>
      <c r="S59" s="1556"/>
      <c r="T59" s="1556"/>
      <c r="U59" s="1556"/>
      <c r="V59" s="1556"/>
      <c r="W59" s="1556"/>
      <c r="X59" s="1556"/>
      <c r="Y59" s="1556"/>
    </row>
    <row r="60" spans="1:25" ht="15" customHeight="1" x14ac:dyDescent="0.2">
      <c r="A60" s="1556"/>
      <c r="B60" s="1556"/>
      <c r="C60" s="1556"/>
      <c r="D60" s="1556"/>
      <c r="E60" s="1556"/>
      <c r="F60" s="1556"/>
      <c r="G60" s="1556"/>
      <c r="H60" s="1556"/>
      <c r="I60" s="1556"/>
      <c r="J60" s="1556"/>
      <c r="K60" s="1556"/>
      <c r="L60" s="1556"/>
      <c r="M60" s="1556"/>
      <c r="N60" s="1556"/>
      <c r="O60" s="1556"/>
      <c r="P60" s="1556"/>
      <c r="Q60" s="1556"/>
      <c r="R60" s="1556"/>
      <c r="S60" s="1556"/>
      <c r="T60" s="1556"/>
      <c r="U60" s="1556"/>
      <c r="V60" s="1556"/>
      <c r="W60" s="1556"/>
      <c r="X60" s="1556"/>
      <c r="Y60" s="1556"/>
    </row>
    <row r="61" spans="1:25" ht="15" customHeight="1" x14ac:dyDescent="0.2">
      <c r="A61" s="1554"/>
      <c r="B61" s="1554"/>
      <c r="C61" s="1554"/>
      <c r="D61" s="1554"/>
      <c r="E61" s="1554"/>
      <c r="F61" s="1554"/>
      <c r="G61" s="1554"/>
      <c r="H61" s="1554"/>
      <c r="I61" s="1554"/>
      <c r="J61" s="1554"/>
      <c r="K61" s="1554"/>
      <c r="L61" s="1554"/>
      <c r="M61" s="1554"/>
      <c r="N61" s="1554"/>
      <c r="O61" s="1554"/>
      <c r="P61" s="1554"/>
      <c r="Q61" s="1554"/>
      <c r="R61" s="1554"/>
      <c r="S61" s="1554"/>
      <c r="T61" s="1554"/>
      <c r="U61" s="1554"/>
      <c r="V61" s="1554"/>
      <c r="W61" s="1554"/>
      <c r="X61" s="1554"/>
      <c r="Y61" s="1554"/>
    </row>
    <row r="62" spans="1:25" ht="15" customHeight="1" x14ac:dyDescent="0.2"/>
  </sheetData>
  <mergeCells count="18">
    <mergeCell ref="A49:Y49"/>
    <mergeCell ref="C2:S2"/>
    <mergeCell ref="U2:Y2"/>
    <mergeCell ref="A46:Y46"/>
    <mergeCell ref="A47:Y47"/>
    <mergeCell ref="A48:Y48"/>
    <mergeCell ref="A61:Y61"/>
    <mergeCell ref="A50:Y50"/>
    <mergeCell ref="A51:Y51"/>
    <mergeCell ref="A52:Y52"/>
    <mergeCell ref="A53:Y53"/>
    <mergeCell ref="A54:Y54"/>
    <mergeCell ref="A55:Y55"/>
    <mergeCell ref="A56:Y56"/>
    <mergeCell ref="A57:Y57"/>
    <mergeCell ref="A58:Y58"/>
    <mergeCell ref="A59:Y59"/>
    <mergeCell ref="A60:Y60"/>
  </mergeCells>
  <pageMargins left="0.55118110236220474" right="0.23622047244094491" top="0.23622047244094491" bottom="0.23622047244094491" header="0.31496062992125984" footer="0.31496062992125984"/>
  <pageSetup scale="90" orientation="landscape"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C0653-F57C-4AB8-939E-4FFBF38E7901}">
  <dimension ref="A1:Z55"/>
  <sheetViews>
    <sheetView showGridLines="0" showRuler="0" zoomScale="136" zoomScaleNormal="136" workbookViewId="0">
      <selection activeCell="AB12" sqref="AB12"/>
    </sheetView>
  </sheetViews>
  <sheetFormatPr defaultColWidth="13.7109375" defaultRowHeight="12.75" x14ac:dyDescent="0.2"/>
  <cols>
    <col min="1" max="1" width="47.5703125" style="1078" customWidth="1"/>
    <col min="2" max="2" width="2.140625" style="1078" customWidth="1"/>
    <col min="3" max="3" width="6" style="1078" customWidth="1"/>
    <col min="4" max="4" width="0.28515625" style="1078" customWidth="1"/>
    <col min="5" max="5" width="6" style="1078" customWidth="1"/>
    <col min="6" max="6" width="0.28515625" style="1078" customWidth="1"/>
    <col min="7" max="7" width="6" style="1078" customWidth="1"/>
    <col min="8" max="8" width="0.28515625" style="1078" customWidth="1"/>
    <col min="9" max="9" width="6" style="1078" customWidth="1"/>
    <col min="10" max="10" width="0.28515625" style="1078" customWidth="1"/>
    <col min="11" max="11" width="6" style="1078" customWidth="1"/>
    <col min="12" max="12" width="0.28515625" style="1078" customWidth="1"/>
    <col min="13" max="13" width="6" style="1078" customWidth="1"/>
    <col min="14" max="14" width="0.28515625" style="1078" customWidth="1"/>
    <col min="15" max="15" width="6" style="1078" customWidth="1"/>
    <col min="16" max="16" width="0.28515625" style="1078" customWidth="1"/>
    <col min="17" max="17" width="6" style="1078" customWidth="1"/>
    <col min="18" max="18" width="0.28515625" style="1078" customWidth="1"/>
    <col min="19" max="19" width="6" style="1078" customWidth="1"/>
    <col min="20" max="20" width="0.28515625" style="1078" customWidth="1"/>
    <col min="21" max="21" width="6" style="1078" customWidth="1"/>
    <col min="22" max="22" width="0.28515625" style="1078" customWidth="1"/>
    <col min="23" max="23" width="6" style="1078" customWidth="1"/>
    <col min="24" max="24" width="0.28515625" style="1078" customWidth="1"/>
    <col min="25" max="25" width="6" style="1078" customWidth="1"/>
    <col min="26" max="16384" width="13.7109375" style="1078"/>
  </cols>
  <sheetData>
    <row r="1" spans="1:26" ht="12.6" customHeight="1" x14ac:dyDescent="0.2">
      <c r="A1" s="1275" t="s">
        <v>458</v>
      </c>
      <c r="B1" s="1276"/>
      <c r="C1" s="1277"/>
      <c r="D1" s="1277"/>
      <c r="E1" s="1277"/>
      <c r="F1" s="1277"/>
      <c r="G1" s="1277"/>
      <c r="H1" s="1277"/>
      <c r="I1" s="1277"/>
      <c r="J1" s="1277"/>
      <c r="K1" s="1277"/>
      <c r="L1" s="1277"/>
      <c r="M1" s="1277"/>
      <c r="N1" s="1277"/>
      <c r="O1" s="1277"/>
      <c r="P1" s="1277"/>
      <c r="Q1" s="1277"/>
      <c r="R1" s="1277"/>
      <c r="S1" s="1277"/>
      <c r="T1" s="1276"/>
      <c r="U1" s="1277"/>
      <c r="V1" s="1277"/>
      <c r="W1" s="1277"/>
      <c r="X1" s="1277"/>
      <c r="Y1" s="1277"/>
    </row>
    <row r="2" spans="1:26" ht="12.6" customHeight="1" x14ac:dyDescent="0.2">
      <c r="A2" s="1278" t="s">
        <v>440</v>
      </c>
      <c r="B2" s="1279"/>
      <c r="C2" s="1559" t="s">
        <v>63</v>
      </c>
      <c r="D2" s="1560"/>
      <c r="E2" s="1560"/>
      <c r="F2" s="1560"/>
      <c r="G2" s="1560"/>
      <c r="H2" s="1560"/>
      <c r="I2" s="1560"/>
      <c r="J2" s="1560"/>
      <c r="K2" s="1560"/>
      <c r="L2" s="1560"/>
      <c r="M2" s="1560"/>
      <c r="N2" s="1560"/>
      <c r="O2" s="1560"/>
      <c r="P2" s="1560"/>
      <c r="Q2" s="1560"/>
      <c r="R2" s="1560"/>
      <c r="S2" s="1561"/>
      <c r="T2" s="1280"/>
      <c r="U2" s="1559" t="s">
        <v>64</v>
      </c>
      <c r="V2" s="1560"/>
      <c r="W2" s="1560"/>
      <c r="X2" s="1560"/>
      <c r="Y2" s="1561"/>
      <c r="Z2" s="1079"/>
    </row>
    <row r="3" spans="1:26" ht="12.6" customHeight="1" x14ac:dyDescent="0.2">
      <c r="A3" s="1400"/>
      <c r="B3" s="1279"/>
      <c r="C3" s="1282" t="s">
        <v>65</v>
      </c>
      <c r="D3" s="1282"/>
      <c r="E3" s="1458" t="s">
        <v>66</v>
      </c>
      <c r="F3" s="1459"/>
      <c r="G3" s="1459" t="s">
        <v>67</v>
      </c>
      <c r="H3" s="1459"/>
      <c r="I3" s="1459" t="s">
        <v>68</v>
      </c>
      <c r="J3" s="1459"/>
      <c r="K3" s="1460" t="s">
        <v>69</v>
      </c>
      <c r="L3" s="1282"/>
      <c r="M3" s="1458" t="s">
        <v>70</v>
      </c>
      <c r="N3" s="1459"/>
      <c r="O3" s="1459" t="s">
        <v>71</v>
      </c>
      <c r="P3" s="1459"/>
      <c r="Q3" s="1459" t="s">
        <v>72</v>
      </c>
      <c r="R3" s="1459"/>
      <c r="S3" s="1460" t="s">
        <v>73</v>
      </c>
      <c r="T3" s="1280"/>
      <c r="U3" s="1461">
        <v>2021</v>
      </c>
      <c r="V3" s="1459"/>
      <c r="W3" s="1462">
        <v>2020</v>
      </c>
      <c r="X3" s="1463"/>
      <c r="Y3" s="1464">
        <v>2019</v>
      </c>
      <c r="Z3" s="1079"/>
    </row>
    <row r="4" spans="1:26" ht="12.6" customHeight="1" x14ac:dyDescent="0.2">
      <c r="A4" s="1442"/>
      <c r="B4" s="1446"/>
      <c r="C4" s="1450"/>
      <c r="D4" s="1446"/>
      <c r="E4" s="1446"/>
      <c r="F4" s="1446"/>
      <c r="G4" s="1446"/>
      <c r="H4" s="1446"/>
      <c r="I4" s="1446"/>
      <c r="J4" s="1446"/>
      <c r="K4" s="1446"/>
      <c r="L4" s="1446"/>
      <c r="M4" s="1446"/>
      <c r="N4" s="1446"/>
      <c r="O4" s="1446"/>
      <c r="P4" s="1446"/>
      <c r="Q4" s="1446"/>
      <c r="R4" s="1446"/>
      <c r="S4" s="1446"/>
      <c r="T4" s="1446"/>
      <c r="U4" s="1448"/>
      <c r="V4" s="1446"/>
      <c r="W4" s="1448"/>
      <c r="X4" s="1447"/>
      <c r="Y4" s="1449"/>
      <c r="Z4" s="1223"/>
    </row>
    <row r="5" spans="1:26" ht="12.6" customHeight="1" x14ac:dyDescent="0.2">
      <c r="A5" s="1290" t="s">
        <v>762</v>
      </c>
      <c r="B5" s="1300">
        <v>1</v>
      </c>
      <c r="C5" s="1465">
        <v>184736</v>
      </c>
      <c r="D5" s="1359"/>
      <c r="E5" s="1451">
        <v>183925</v>
      </c>
      <c r="F5" s="1452"/>
      <c r="G5" s="1453">
        <v>175768</v>
      </c>
      <c r="H5" s="1454"/>
      <c r="I5" s="1453">
        <v>168618</v>
      </c>
      <c r="J5" s="1454"/>
      <c r="K5" s="1455">
        <v>159918</v>
      </c>
      <c r="L5" s="1307"/>
      <c r="M5" s="1451">
        <v>115081</v>
      </c>
      <c r="N5" s="1454"/>
      <c r="O5" s="1453">
        <v>115365</v>
      </c>
      <c r="P5" s="1454"/>
      <c r="Q5" s="1453">
        <v>97884</v>
      </c>
      <c r="R5" s="1454"/>
      <c r="S5" s="1455">
        <v>97093</v>
      </c>
      <c r="T5" s="1359"/>
      <c r="U5" s="1456">
        <v>183925</v>
      </c>
      <c r="V5" s="1457"/>
      <c r="W5" s="1453">
        <v>115081</v>
      </c>
      <c r="X5" s="1457"/>
      <c r="Y5" s="1455">
        <v>83972</v>
      </c>
      <c r="Z5" s="1079"/>
    </row>
    <row r="6" spans="1:26" ht="5.85" customHeight="1" x14ac:dyDescent="0.2">
      <c r="A6" s="1400"/>
      <c r="B6" s="1279"/>
      <c r="C6" s="1280"/>
      <c r="D6" s="1280"/>
      <c r="E6" s="1401"/>
      <c r="F6" s="1402"/>
      <c r="G6" s="1402"/>
      <c r="H6" s="1402"/>
      <c r="I6" s="1402"/>
      <c r="J6" s="1402"/>
      <c r="K6" s="1279"/>
      <c r="L6" s="1280"/>
      <c r="M6" s="1401"/>
      <c r="N6" s="1446"/>
      <c r="O6" s="1446"/>
      <c r="P6" s="1446"/>
      <c r="Q6" s="1446"/>
      <c r="R6" s="1446"/>
      <c r="S6" s="1279"/>
      <c r="T6" s="1280"/>
      <c r="U6" s="1401"/>
      <c r="V6" s="1402"/>
      <c r="W6" s="1402"/>
      <c r="X6" s="1399"/>
      <c r="Y6" s="1403"/>
      <c r="Z6" s="1079"/>
    </row>
    <row r="7" spans="1:26" ht="12.6" customHeight="1" x14ac:dyDescent="0.2">
      <c r="A7" s="1404" t="s">
        <v>459</v>
      </c>
      <c r="B7" s="1279"/>
      <c r="C7" s="1280"/>
      <c r="D7" s="1280"/>
      <c r="E7" s="1401"/>
      <c r="F7" s="1402"/>
      <c r="G7" s="1402"/>
      <c r="H7" s="1402"/>
      <c r="I7" s="1402"/>
      <c r="J7" s="1402"/>
      <c r="K7" s="1279"/>
      <c r="L7" s="1280"/>
      <c r="M7" s="1401"/>
      <c r="N7" s="1402"/>
      <c r="O7" s="1402"/>
      <c r="P7" s="1402"/>
      <c r="Q7" s="1402"/>
      <c r="R7" s="1402"/>
      <c r="S7" s="1279"/>
      <c r="T7" s="1280"/>
      <c r="U7" s="1401"/>
      <c r="V7" s="1402"/>
      <c r="W7" s="1402"/>
      <c r="X7" s="1399"/>
      <c r="Y7" s="1403"/>
      <c r="Z7" s="1079"/>
    </row>
    <row r="8" spans="1:26" ht="12.6" customHeight="1" x14ac:dyDescent="0.2">
      <c r="A8" s="1299" t="s">
        <v>430</v>
      </c>
      <c r="B8" s="1300">
        <v>2</v>
      </c>
      <c r="C8" s="1405">
        <v>183925</v>
      </c>
      <c r="D8" s="1302"/>
      <c r="E8" s="1338">
        <v>175768</v>
      </c>
      <c r="F8" s="1296"/>
      <c r="G8" s="1336">
        <v>168618</v>
      </c>
      <c r="H8" s="1296"/>
      <c r="I8" s="1336">
        <v>159918</v>
      </c>
      <c r="J8" s="1296"/>
      <c r="K8" s="1340">
        <v>115081</v>
      </c>
      <c r="L8" s="1307"/>
      <c r="M8" s="1406">
        <v>115365</v>
      </c>
      <c r="N8" s="1296"/>
      <c r="O8" s="1407">
        <v>97884</v>
      </c>
      <c r="P8" s="1296"/>
      <c r="Q8" s="1407">
        <v>97093</v>
      </c>
      <c r="R8" s="1296"/>
      <c r="S8" s="1342">
        <v>83972</v>
      </c>
      <c r="T8" s="1310"/>
      <c r="U8" s="1341">
        <v>115081</v>
      </c>
      <c r="V8" s="1297"/>
      <c r="W8" s="1407">
        <v>83972</v>
      </c>
      <c r="X8" s="1296"/>
      <c r="Y8" s="1342">
        <v>65538</v>
      </c>
      <c r="Z8" s="1079"/>
    </row>
    <row r="9" spans="1:26" ht="12.6" customHeight="1" x14ac:dyDescent="0.2">
      <c r="A9" s="1299" t="s">
        <v>431</v>
      </c>
      <c r="B9" s="1300">
        <v>3</v>
      </c>
      <c r="C9" s="1334">
        <v>8757</v>
      </c>
      <c r="D9" s="1302"/>
      <c r="E9" s="1338">
        <v>12119</v>
      </c>
      <c r="F9" s="1296"/>
      <c r="G9" s="1336">
        <v>7012</v>
      </c>
      <c r="H9" s="1296"/>
      <c r="I9" s="1336">
        <v>11058</v>
      </c>
      <c r="J9" s="1296"/>
      <c r="K9" s="1340">
        <v>12802</v>
      </c>
      <c r="L9" s="1307"/>
      <c r="M9" s="1406">
        <v>2956</v>
      </c>
      <c r="N9" s="1296"/>
      <c r="O9" s="1407">
        <v>2511</v>
      </c>
      <c r="P9" s="1296"/>
      <c r="Q9" s="1407">
        <v>4004</v>
      </c>
      <c r="R9" s="1296"/>
      <c r="S9" s="1342">
        <v>2231</v>
      </c>
      <c r="T9" s="1310"/>
      <c r="U9" s="1341">
        <v>42991</v>
      </c>
      <c r="V9" s="1297"/>
      <c r="W9" s="1407">
        <v>11702</v>
      </c>
      <c r="X9" s="1296"/>
      <c r="Y9" s="1342">
        <v>9541</v>
      </c>
      <c r="Z9" s="1079"/>
    </row>
    <row r="10" spans="1:26" ht="12.6" customHeight="1" x14ac:dyDescent="0.2">
      <c r="A10" s="1299" t="s">
        <v>432</v>
      </c>
      <c r="B10" s="1300">
        <v>4</v>
      </c>
      <c r="C10" s="1334">
        <v>-3818</v>
      </c>
      <c r="D10" s="1302"/>
      <c r="E10" s="1335">
        <v>-2370</v>
      </c>
      <c r="F10" s="1296"/>
      <c r="G10" s="1339">
        <v>-2450</v>
      </c>
      <c r="H10" s="1296"/>
      <c r="I10" s="1339">
        <v>-3470</v>
      </c>
      <c r="J10" s="1296"/>
      <c r="K10" s="1337">
        <v>-2172</v>
      </c>
      <c r="L10" s="1307"/>
      <c r="M10" s="1406">
        <v>-2080</v>
      </c>
      <c r="N10" s="1296"/>
      <c r="O10" s="1407">
        <v>-1660</v>
      </c>
      <c r="P10" s="1296"/>
      <c r="Q10" s="1407">
        <v>-4161</v>
      </c>
      <c r="R10" s="1296"/>
      <c r="S10" s="1342">
        <v>-4259</v>
      </c>
      <c r="T10" s="1310"/>
      <c r="U10" s="1341">
        <v>-10462</v>
      </c>
      <c r="V10" s="1297"/>
      <c r="W10" s="1407">
        <v>-12160</v>
      </c>
      <c r="X10" s="1296"/>
      <c r="Y10" s="1342">
        <v>-5989</v>
      </c>
      <c r="Z10" s="1079"/>
    </row>
    <row r="11" spans="1:26" ht="12.6" customHeight="1" x14ac:dyDescent="0.2">
      <c r="A11" s="1299" t="s">
        <v>763</v>
      </c>
      <c r="B11" s="1300">
        <v>5</v>
      </c>
      <c r="C11" s="1334">
        <v>-859</v>
      </c>
      <c r="D11" s="1302"/>
      <c r="E11" s="1335">
        <v>-2617</v>
      </c>
      <c r="F11" s="1296"/>
      <c r="G11" s="1339">
        <v>-619</v>
      </c>
      <c r="H11" s="1296"/>
      <c r="I11" s="1339">
        <v>-2137</v>
      </c>
      <c r="J11" s="1296"/>
      <c r="K11" s="1337">
        <v>-992</v>
      </c>
      <c r="L11" s="1307"/>
      <c r="M11" s="1406">
        <v>0</v>
      </c>
      <c r="N11" s="1296"/>
      <c r="O11" s="1407">
        <v>0</v>
      </c>
      <c r="P11" s="1296"/>
      <c r="Q11" s="1407">
        <v>0</v>
      </c>
      <c r="R11" s="1296"/>
      <c r="S11" s="1342">
        <v>0</v>
      </c>
      <c r="T11" s="1310"/>
      <c r="U11" s="1341">
        <v>-6365</v>
      </c>
      <c r="V11" s="1297"/>
      <c r="W11" s="1407">
        <v>0</v>
      </c>
      <c r="X11" s="1296"/>
      <c r="Y11" s="1342">
        <v>0</v>
      </c>
      <c r="Z11" s="1079"/>
    </row>
    <row r="12" spans="1:26" ht="12.6" customHeight="1" x14ac:dyDescent="0.2">
      <c r="A12" s="1299" t="s">
        <v>764</v>
      </c>
      <c r="B12" s="1300">
        <v>6</v>
      </c>
      <c r="C12" s="1408">
        <v>-3269</v>
      </c>
      <c r="D12" s="1302"/>
      <c r="E12" s="1316">
        <v>1025</v>
      </c>
      <c r="F12" s="1296"/>
      <c r="G12" s="1317">
        <v>3207</v>
      </c>
      <c r="H12" s="1296"/>
      <c r="I12" s="1317">
        <v>3249</v>
      </c>
      <c r="J12" s="1296"/>
      <c r="K12" s="1318">
        <v>35199</v>
      </c>
      <c r="L12" s="1307"/>
      <c r="M12" s="1409">
        <v>-1160</v>
      </c>
      <c r="N12" s="1296"/>
      <c r="O12" s="1410">
        <v>16630</v>
      </c>
      <c r="P12" s="1296"/>
      <c r="Q12" s="1410">
        <v>948</v>
      </c>
      <c r="R12" s="1296"/>
      <c r="S12" s="1320">
        <v>15149</v>
      </c>
      <c r="T12" s="1310"/>
      <c r="U12" s="1319">
        <v>42680</v>
      </c>
      <c r="V12" s="1297"/>
      <c r="W12" s="1410">
        <v>31567</v>
      </c>
      <c r="X12" s="1296"/>
      <c r="Y12" s="1320">
        <v>14882</v>
      </c>
      <c r="Z12" s="1079"/>
    </row>
    <row r="13" spans="1:26" ht="12.6" customHeight="1" x14ac:dyDescent="0.2">
      <c r="A13" s="1299" t="s">
        <v>434</v>
      </c>
      <c r="B13" s="1300">
        <v>7</v>
      </c>
      <c r="C13" s="1334">
        <v>184736</v>
      </c>
      <c r="D13" s="1302"/>
      <c r="E13" s="1411">
        <v>183925</v>
      </c>
      <c r="F13" s="1295"/>
      <c r="G13" s="1412">
        <v>175768</v>
      </c>
      <c r="H13" s="1295"/>
      <c r="I13" s="1412">
        <v>168618</v>
      </c>
      <c r="J13" s="1295"/>
      <c r="K13" s="1325">
        <v>159918</v>
      </c>
      <c r="L13" s="1307"/>
      <c r="M13" s="1411">
        <v>115081</v>
      </c>
      <c r="N13" s="1295"/>
      <c r="O13" s="1412">
        <v>115365</v>
      </c>
      <c r="P13" s="1295"/>
      <c r="Q13" s="1412">
        <v>97884</v>
      </c>
      <c r="R13" s="1295"/>
      <c r="S13" s="1327">
        <v>97093</v>
      </c>
      <c r="T13" s="1310"/>
      <c r="U13" s="1326">
        <v>183925</v>
      </c>
      <c r="V13" s="1298"/>
      <c r="W13" s="1412">
        <v>115081</v>
      </c>
      <c r="X13" s="1295"/>
      <c r="Y13" s="1327">
        <v>83972</v>
      </c>
      <c r="Z13" s="1079"/>
    </row>
    <row r="14" spans="1:26" ht="5.85" customHeight="1" x14ac:dyDescent="0.2">
      <c r="A14" s="1404"/>
      <c r="B14" s="1278"/>
      <c r="C14" s="1413"/>
      <c r="D14" s="1278"/>
      <c r="E14" s="1304"/>
      <c r="F14" s="1304"/>
      <c r="G14" s="1304"/>
      <c r="H14" s="1304"/>
      <c r="I14" s="1304"/>
      <c r="J14" s="1304"/>
      <c r="K14" s="1304"/>
      <c r="L14" s="1296"/>
      <c r="M14" s="1304"/>
      <c r="N14" s="1304"/>
      <c r="O14" s="1304"/>
      <c r="P14" s="1304"/>
      <c r="Q14" s="1304"/>
      <c r="R14" s="1304"/>
      <c r="S14" s="1304"/>
      <c r="T14" s="1297"/>
      <c r="U14" s="1413"/>
      <c r="V14" s="1312"/>
      <c r="W14" s="1304"/>
      <c r="X14" s="1304"/>
      <c r="Y14" s="1304"/>
    </row>
    <row r="15" spans="1:26" ht="12.6" customHeight="1" x14ac:dyDescent="0.2">
      <c r="A15" s="1400" t="s">
        <v>765</v>
      </c>
      <c r="B15" s="1278"/>
      <c r="C15" s="1294"/>
      <c r="D15" s="1278"/>
      <c r="E15" s="1295"/>
      <c r="F15" s="1295"/>
      <c r="G15" s="1295"/>
      <c r="H15" s="1295"/>
      <c r="I15" s="1295"/>
      <c r="J15" s="1295"/>
      <c r="K15" s="1295"/>
      <c r="L15" s="1296"/>
      <c r="M15" s="1296"/>
      <c r="N15" s="1296"/>
      <c r="O15" s="1296"/>
      <c r="P15" s="1296"/>
      <c r="Q15" s="1296"/>
      <c r="R15" s="1296"/>
      <c r="S15" s="1296"/>
      <c r="T15" s="1297"/>
      <c r="U15" s="1294"/>
      <c r="V15" s="1297"/>
      <c r="W15" s="1296"/>
      <c r="X15" s="1296"/>
      <c r="Y15" s="1296"/>
    </row>
    <row r="16" spans="1:26" ht="12.6" customHeight="1" x14ac:dyDescent="0.2">
      <c r="A16" s="1299" t="s">
        <v>829</v>
      </c>
      <c r="B16" s="1300">
        <v>8</v>
      </c>
      <c r="C16" s="1301">
        <v>147941</v>
      </c>
      <c r="D16" s="1302"/>
      <c r="E16" s="1308">
        <v>140046</v>
      </c>
      <c r="F16" s="1304"/>
      <c r="G16" s="1305">
        <v>133552</v>
      </c>
      <c r="H16" s="1304"/>
      <c r="I16" s="1305">
        <v>125881</v>
      </c>
      <c r="J16" s="1304"/>
      <c r="K16" s="1333">
        <v>97582</v>
      </c>
      <c r="L16" s="1414"/>
      <c r="M16" s="1296"/>
      <c r="N16" s="1296"/>
      <c r="O16" s="1296"/>
      <c r="P16" s="1296"/>
      <c r="Q16" s="1296"/>
      <c r="R16" s="1296"/>
      <c r="S16" s="1296"/>
      <c r="T16" s="1415"/>
      <c r="U16" s="1416">
        <v>97582</v>
      </c>
      <c r="V16" s="1417"/>
      <c r="W16" s="1296"/>
      <c r="X16" s="1296"/>
      <c r="Y16" s="1296"/>
    </row>
    <row r="17" spans="1:25" ht="12.6" customHeight="1" x14ac:dyDescent="0.2">
      <c r="A17" s="1299" t="s">
        <v>431</v>
      </c>
      <c r="B17" s="1300">
        <v>9</v>
      </c>
      <c r="C17" s="1334">
        <v>8168</v>
      </c>
      <c r="D17" s="1302"/>
      <c r="E17" s="1338">
        <v>13496</v>
      </c>
      <c r="F17" s="1296"/>
      <c r="G17" s="1339">
        <v>6675</v>
      </c>
      <c r="H17" s="1296"/>
      <c r="I17" s="1336">
        <v>9319</v>
      </c>
      <c r="J17" s="1296"/>
      <c r="K17" s="1340">
        <v>7826</v>
      </c>
      <c r="L17" s="1414"/>
      <c r="M17" s="1296"/>
      <c r="N17" s="1296"/>
      <c r="O17" s="1296"/>
      <c r="P17" s="1296"/>
      <c r="Q17" s="1296"/>
      <c r="R17" s="1296"/>
      <c r="S17" s="1296"/>
      <c r="T17" s="1415"/>
      <c r="U17" s="1418">
        <v>37316</v>
      </c>
      <c r="V17" s="1417"/>
      <c r="W17" s="1296"/>
      <c r="X17" s="1296"/>
      <c r="Y17" s="1296"/>
    </row>
    <row r="18" spans="1:25" ht="12.6" customHeight="1" x14ac:dyDescent="0.2">
      <c r="A18" s="1299" t="s">
        <v>432</v>
      </c>
      <c r="B18" s="1300">
        <v>10</v>
      </c>
      <c r="C18" s="1334">
        <v>-2616</v>
      </c>
      <c r="D18" s="1302"/>
      <c r="E18" s="1335">
        <v>-2028</v>
      </c>
      <c r="F18" s="1296"/>
      <c r="G18" s="1339">
        <v>-1889</v>
      </c>
      <c r="H18" s="1296"/>
      <c r="I18" s="1339">
        <v>-1700</v>
      </c>
      <c r="J18" s="1296"/>
      <c r="K18" s="1337">
        <v>-2027</v>
      </c>
      <c r="L18" s="1414"/>
      <c r="M18" s="1296"/>
      <c r="N18" s="1296"/>
      <c r="O18" s="1296"/>
      <c r="P18" s="1296"/>
      <c r="Q18" s="1296"/>
      <c r="R18" s="1296"/>
      <c r="S18" s="1296"/>
      <c r="T18" s="1415"/>
      <c r="U18" s="1418">
        <v>-7644</v>
      </c>
      <c r="V18" s="1417"/>
      <c r="W18" s="1296"/>
      <c r="X18" s="1296"/>
      <c r="Y18" s="1296"/>
    </row>
    <row r="19" spans="1:25" ht="12.6" customHeight="1" x14ac:dyDescent="0.2">
      <c r="A19" s="1299" t="s">
        <v>763</v>
      </c>
      <c r="B19" s="1300">
        <v>11</v>
      </c>
      <c r="C19" s="1334">
        <v>-1176</v>
      </c>
      <c r="D19" s="1302"/>
      <c r="E19" s="1335">
        <v>-3372</v>
      </c>
      <c r="F19" s="1296"/>
      <c r="G19" s="1339">
        <v>-1874</v>
      </c>
      <c r="H19" s="1296"/>
      <c r="I19" s="1339">
        <v>-2878</v>
      </c>
      <c r="J19" s="1296"/>
      <c r="K19" s="1337">
        <v>-1919</v>
      </c>
      <c r="L19" s="1414"/>
      <c r="M19" s="1296"/>
      <c r="N19" s="1296"/>
      <c r="O19" s="1296"/>
      <c r="P19" s="1296"/>
      <c r="Q19" s="1296"/>
      <c r="R19" s="1296"/>
      <c r="S19" s="1296"/>
      <c r="T19" s="1415"/>
      <c r="U19" s="1418">
        <v>-10043</v>
      </c>
      <c r="V19" s="1417"/>
      <c r="W19" s="1296"/>
      <c r="X19" s="1296"/>
      <c r="Y19" s="1296"/>
    </row>
    <row r="20" spans="1:25" ht="12.6" customHeight="1" x14ac:dyDescent="0.2">
      <c r="A20" s="1299" t="s">
        <v>766</v>
      </c>
      <c r="B20" s="1300">
        <v>12</v>
      </c>
      <c r="C20" s="1315">
        <v>-6264</v>
      </c>
      <c r="D20" s="1302"/>
      <c r="E20" s="1350">
        <v>-201</v>
      </c>
      <c r="F20" s="1296"/>
      <c r="G20" s="1317">
        <v>3582</v>
      </c>
      <c r="H20" s="1296"/>
      <c r="I20" s="1317">
        <v>2930</v>
      </c>
      <c r="J20" s="1296"/>
      <c r="K20" s="1344">
        <v>24419</v>
      </c>
      <c r="L20" s="1414"/>
      <c r="M20" s="1296"/>
      <c r="N20" s="1296"/>
      <c r="O20" s="1296"/>
      <c r="P20" s="1296"/>
      <c r="Q20" s="1296"/>
      <c r="R20" s="1296"/>
      <c r="S20" s="1296"/>
      <c r="T20" s="1415"/>
      <c r="U20" s="1419">
        <v>30730</v>
      </c>
      <c r="V20" s="1417"/>
      <c r="W20" s="1296"/>
      <c r="X20" s="1296"/>
      <c r="Y20" s="1296"/>
    </row>
    <row r="21" spans="1:25" ht="12.6" customHeight="1" x14ac:dyDescent="0.2">
      <c r="A21" s="1299" t="s">
        <v>830</v>
      </c>
      <c r="B21" s="1300">
        <v>13</v>
      </c>
      <c r="C21" s="1322">
        <v>146053</v>
      </c>
      <c r="D21" s="1302"/>
      <c r="E21" s="1323">
        <v>147941</v>
      </c>
      <c r="F21" s="1295"/>
      <c r="G21" s="1324">
        <v>140046</v>
      </c>
      <c r="H21" s="1295"/>
      <c r="I21" s="1324">
        <v>133552</v>
      </c>
      <c r="J21" s="1295"/>
      <c r="K21" s="1325">
        <v>125881</v>
      </c>
      <c r="L21" s="1414"/>
      <c r="M21" s="1296"/>
      <c r="N21" s="1296"/>
      <c r="O21" s="1296"/>
      <c r="P21" s="1296"/>
      <c r="Q21" s="1296"/>
      <c r="R21" s="1296"/>
      <c r="S21" s="1296"/>
      <c r="T21" s="1415"/>
      <c r="U21" s="1420">
        <v>147941</v>
      </c>
      <c r="V21" s="1417"/>
      <c r="W21" s="1296"/>
      <c r="X21" s="1296"/>
      <c r="Y21" s="1296"/>
    </row>
    <row r="22" spans="1:25" ht="5.85" customHeight="1" x14ac:dyDescent="0.2">
      <c r="A22" s="1299"/>
      <c r="B22" s="1278"/>
      <c r="C22" s="1413"/>
      <c r="D22" s="1278"/>
      <c r="E22" s="1304"/>
      <c r="F22" s="1304"/>
      <c r="G22" s="1304"/>
      <c r="H22" s="1304"/>
      <c r="I22" s="1304"/>
      <c r="J22" s="1304"/>
      <c r="K22" s="1304"/>
      <c r="L22" s="1296"/>
      <c r="M22" s="1296"/>
      <c r="N22" s="1296"/>
      <c r="O22" s="1296"/>
      <c r="P22" s="1296"/>
      <c r="Q22" s="1296"/>
      <c r="R22" s="1296"/>
      <c r="S22" s="1296"/>
      <c r="T22" s="1297"/>
      <c r="U22" s="1413"/>
      <c r="V22" s="1297"/>
      <c r="W22" s="1296"/>
      <c r="X22" s="1296"/>
      <c r="Y22" s="1296"/>
    </row>
    <row r="23" spans="1:25" ht="12.6" customHeight="1" x14ac:dyDescent="0.2">
      <c r="A23" s="1400" t="s">
        <v>767</v>
      </c>
      <c r="B23" s="1380"/>
      <c r="C23" s="1421"/>
      <c r="D23" s="1380"/>
      <c r="E23" s="1422"/>
      <c r="F23" s="1423"/>
      <c r="G23" s="1295"/>
      <c r="H23" s="1423"/>
      <c r="I23" s="1422"/>
      <c r="J23" s="1423"/>
      <c r="K23" s="1422"/>
      <c r="L23" s="1424"/>
      <c r="M23" s="1425"/>
      <c r="N23" s="1424"/>
      <c r="O23" s="1425"/>
      <c r="P23" s="1424"/>
      <c r="Q23" s="1296"/>
      <c r="R23" s="1424"/>
      <c r="S23" s="1425"/>
      <c r="T23" s="1399"/>
      <c r="U23" s="1421"/>
      <c r="V23" s="1399"/>
      <c r="W23" s="1425"/>
      <c r="X23" s="1425"/>
      <c r="Y23" s="1425"/>
    </row>
    <row r="24" spans="1:25" ht="12.6" customHeight="1" x14ac:dyDescent="0.2">
      <c r="A24" s="1314" t="s">
        <v>460</v>
      </c>
      <c r="B24" s="1426">
        <v>14</v>
      </c>
      <c r="C24" s="1301">
        <v>5674</v>
      </c>
      <c r="D24" s="1355"/>
      <c r="E24" s="1308">
        <v>6574</v>
      </c>
      <c r="F24" s="1427"/>
      <c r="G24" s="1305">
        <v>5024</v>
      </c>
      <c r="H24" s="1427"/>
      <c r="I24" s="1305">
        <v>6369</v>
      </c>
      <c r="J24" s="1427"/>
      <c r="K24" s="1333">
        <v>9404</v>
      </c>
      <c r="L24" s="1428"/>
      <c r="M24" s="1296"/>
      <c r="N24" s="1429"/>
      <c r="O24" s="1296"/>
      <c r="P24" s="1429"/>
      <c r="Q24" s="1296"/>
      <c r="R24" s="1429"/>
      <c r="S24" s="1296"/>
      <c r="T24" s="1328"/>
      <c r="U24" s="1416">
        <v>27371</v>
      </c>
      <c r="V24" s="1430"/>
      <c r="W24" s="1296"/>
      <c r="X24" s="1425"/>
      <c r="Y24" s="1425"/>
    </row>
    <row r="25" spans="1:25" ht="10.9" customHeight="1" x14ac:dyDescent="0.2">
      <c r="A25" s="1314" t="s">
        <v>461</v>
      </c>
      <c r="B25" s="1300">
        <v>15</v>
      </c>
      <c r="C25" s="1334">
        <v>6888</v>
      </c>
      <c r="D25" s="1431"/>
      <c r="E25" s="1338">
        <v>10948</v>
      </c>
      <c r="F25" s="1432"/>
      <c r="G25" s="1433">
        <v>6537</v>
      </c>
      <c r="H25" s="1432"/>
      <c r="I25" s="1433">
        <v>9275</v>
      </c>
      <c r="J25" s="1432"/>
      <c r="K25" s="1434">
        <v>9878</v>
      </c>
      <c r="L25" s="1435"/>
      <c r="M25" s="1436"/>
      <c r="N25" s="1432"/>
      <c r="O25" s="1436"/>
      <c r="P25" s="1432"/>
      <c r="Q25" s="1436"/>
      <c r="R25" s="1432"/>
      <c r="S25" s="1436"/>
      <c r="T25" s="1437"/>
      <c r="U25" s="1418">
        <v>36638</v>
      </c>
      <c r="V25" s="1438"/>
      <c r="W25" s="1425"/>
      <c r="X25" s="1296"/>
      <c r="Y25" s="1425"/>
    </row>
    <row r="26" spans="1:25" ht="12.6" customHeight="1" x14ac:dyDescent="0.2">
      <c r="A26" s="1314" t="s">
        <v>462</v>
      </c>
      <c r="B26" s="1300">
        <v>16</v>
      </c>
      <c r="C26" s="1315">
        <v>18281</v>
      </c>
      <c r="D26" s="1302"/>
      <c r="E26" s="1439">
        <v>18237</v>
      </c>
      <c r="F26" s="1295"/>
      <c r="G26" s="1343">
        <v>17619</v>
      </c>
      <c r="H26" s="1295"/>
      <c r="I26" s="1343">
        <v>17275</v>
      </c>
      <c r="J26" s="1295"/>
      <c r="K26" s="1344">
        <v>11069</v>
      </c>
      <c r="L26" s="1414"/>
      <c r="M26" s="1296"/>
      <c r="N26" s="1296"/>
      <c r="O26" s="1296"/>
      <c r="P26" s="1296"/>
      <c r="Q26" s="1296"/>
      <c r="R26" s="1296"/>
      <c r="S26" s="1296"/>
      <c r="T26" s="1415"/>
      <c r="U26" s="1419">
        <v>18237</v>
      </c>
      <c r="V26" s="1417"/>
      <c r="W26" s="1296"/>
      <c r="X26" s="1296"/>
      <c r="Y26" s="1296"/>
    </row>
    <row r="27" spans="1:25" ht="5.85" customHeight="1" x14ac:dyDescent="0.2">
      <c r="A27" s="1299"/>
      <c r="B27" s="1278"/>
      <c r="C27" s="1413"/>
      <c r="D27" s="1440"/>
      <c r="E27" s="1312"/>
      <c r="F27" s="1441"/>
      <c r="G27" s="1312"/>
      <c r="H27" s="1441"/>
      <c r="I27" s="1312"/>
      <c r="J27" s="1441"/>
      <c r="K27" s="1312"/>
      <c r="L27" s="1370"/>
      <c r="M27" s="1297"/>
      <c r="N27" s="1370"/>
      <c r="O27" s="1297"/>
      <c r="P27" s="1370"/>
      <c r="Q27" s="1297"/>
      <c r="R27" s="1370"/>
      <c r="S27" s="1297"/>
      <c r="T27" s="1357"/>
      <c r="U27" s="1413"/>
      <c r="V27" s="1357"/>
      <c r="W27" s="1297"/>
      <c r="X27" s="1290"/>
      <c r="Y27" s="1290"/>
    </row>
    <row r="28" spans="1:25" ht="42.75" customHeight="1" x14ac:dyDescent="0.2">
      <c r="A28" s="1566" t="s">
        <v>768</v>
      </c>
      <c r="B28" s="1566"/>
      <c r="C28" s="1566"/>
      <c r="D28" s="1566"/>
      <c r="E28" s="1566"/>
      <c r="F28" s="1566"/>
      <c r="G28" s="1566"/>
      <c r="H28" s="1566"/>
      <c r="I28" s="1566"/>
      <c r="J28" s="1566"/>
      <c r="K28" s="1566"/>
      <c r="L28" s="1566"/>
      <c r="M28" s="1566"/>
      <c r="N28" s="1566"/>
      <c r="O28" s="1566"/>
      <c r="P28" s="1566"/>
      <c r="Q28" s="1566"/>
      <c r="R28" s="1566"/>
      <c r="S28" s="1566"/>
      <c r="T28" s="1566"/>
      <c r="U28" s="1566"/>
      <c r="V28" s="1566"/>
      <c r="W28" s="1566"/>
      <c r="X28" s="1290"/>
      <c r="Y28" s="1290"/>
    </row>
    <row r="29" spans="1:25" ht="18" customHeight="1" x14ac:dyDescent="0.2">
      <c r="A29" s="1555" t="s">
        <v>783</v>
      </c>
      <c r="B29" s="1566"/>
      <c r="C29" s="1566"/>
      <c r="D29" s="1566"/>
      <c r="E29" s="1566"/>
      <c r="F29" s="1566"/>
      <c r="G29" s="1566"/>
      <c r="H29" s="1566"/>
      <c r="I29" s="1566"/>
      <c r="J29" s="1566"/>
      <c r="K29" s="1566"/>
      <c r="L29" s="1566"/>
      <c r="M29" s="1566"/>
      <c r="N29" s="1566"/>
      <c r="O29" s="1566"/>
      <c r="P29" s="1566"/>
      <c r="Q29" s="1566"/>
      <c r="R29" s="1566"/>
      <c r="S29" s="1566"/>
      <c r="T29" s="1566"/>
      <c r="U29" s="1566"/>
      <c r="V29" s="1566"/>
      <c r="W29" s="1566"/>
      <c r="X29" s="1290"/>
      <c r="Y29" s="1290"/>
    </row>
    <row r="30" spans="1:25" ht="18" customHeight="1" x14ac:dyDescent="0.2">
      <c r="A30" s="1555" t="s">
        <v>838</v>
      </c>
      <c r="B30" s="1566"/>
      <c r="C30" s="1566"/>
      <c r="D30" s="1566"/>
      <c r="E30" s="1566"/>
      <c r="F30" s="1566"/>
      <c r="G30" s="1566"/>
      <c r="H30" s="1566"/>
      <c r="I30" s="1566"/>
      <c r="J30" s="1566"/>
      <c r="K30" s="1566"/>
      <c r="L30" s="1566"/>
      <c r="M30" s="1566"/>
      <c r="N30" s="1566"/>
      <c r="O30" s="1566"/>
      <c r="P30" s="1566"/>
      <c r="Q30" s="1566"/>
      <c r="R30" s="1566"/>
      <c r="S30" s="1566"/>
      <c r="T30" s="1566"/>
      <c r="U30" s="1566"/>
      <c r="V30" s="1566"/>
      <c r="W30" s="1566"/>
      <c r="X30" s="1290"/>
      <c r="Y30" s="1290"/>
    </row>
    <row r="31" spans="1:25" ht="18" customHeight="1" x14ac:dyDescent="0.2">
      <c r="A31" s="1562" t="s">
        <v>869</v>
      </c>
      <c r="B31" s="1563"/>
      <c r="C31" s="1563"/>
      <c r="D31" s="1563"/>
      <c r="E31" s="1563"/>
      <c r="F31" s="1563"/>
      <c r="G31" s="1563"/>
      <c r="H31" s="1563"/>
      <c r="I31" s="1563"/>
      <c r="J31" s="1563"/>
      <c r="K31" s="1563"/>
      <c r="L31" s="1563"/>
      <c r="M31" s="1563"/>
      <c r="N31" s="1563"/>
      <c r="O31" s="1563"/>
      <c r="P31" s="1563"/>
      <c r="Q31" s="1563"/>
      <c r="R31" s="1563"/>
      <c r="S31" s="1563"/>
      <c r="T31" s="1563"/>
      <c r="U31" s="1563"/>
      <c r="V31" s="1563"/>
      <c r="W31" s="1563"/>
      <c r="X31" s="1290"/>
      <c r="Y31" s="1290"/>
    </row>
    <row r="32" spans="1:25" ht="18" customHeight="1" x14ac:dyDescent="0.2">
      <c r="A32" s="1562" t="s">
        <v>854</v>
      </c>
      <c r="B32" s="1563"/>
      <c r="C32" s="1563"/>
      <c r="D32" s="1563"/>
      <c r="E32" s="1563"/>
      <c r="F32" s="1563"/>
      <c r="G32" s="1563"/>
      <c r="H32" s="1563"/>
      <c r="I32" s="1563"/>
      <c r="J32" s="1563"/>
      <c r="K32" s="1563"/>
      <c r="L32" s="1563"/>
      <c r="M32" s="1563"/>
      <c r="N32" s="1563"/>
      <c r="O32" s="1563"/>
      <c r="P32" s="1563"/>
      <c r="Q32" s="1563"/>
      <c r="R32" s="1563"/>
      <c r="S32" s="1563"/>
      <c r="T32" s="1563"/>
      <c r="U32" s="1563"/>
      <c r="V32" s="1563"/>
      <c r="W32" s="1563"/>
      <c r="X32" s="1290"/>
      <c r="Y32" s="1290"/>
    </row>
    <row r="33" spans="1:25" ht="19.149999999999999" customHeight="1" x14ac:dyDescent="0.2">
      <c r="A33" s="1564"/>
      <c r="B33" s="1565"/>
      <c r="C33" s="1565"/>
      <c r="D33" s="1565"/>
      <c r="E33" s="1565"/>
      <c r="F33" s="1565"/>
      <c r="G33" s="1565"/>
      <c r="H33" s="1565"/>
      <c r="I33" s="1565"/>
      <c r="J33" s="1565"/>
      <c r="K33" s="1565"/>
      <c r="L33" s="1565"/>
      <c r="M33" s="1565"/>
      <c r="N33" s="1565"/>
      <c r="O33" s="1565"/>
      <c r="P33" s="1565"/>
      <c r="Q33" s="1565"/>
      <c r="R33" s="1565"/>
      <c r="S33" s="1565"/>
      <c r="T33" s="1565"/>
      <c r="U33" s="1565"/>
      <c r="V33" s="1565"/>
      <c r="W33" s="1565"/>
      <c r="X33" s="1080"/>
      <c r="Y33" s="1080"/>
    </row>
    <row r="34" spans="1:25" ht="12.6" customHeight="1" x14ac:dyDescent="0.2">
      <c r="A34" s="1564"/>
      <c r="B34" s="1565"/>
      <c r="C34" s="1565"/>
      <c r="D34" s="1565"/>
      <c r="E34" s="1565"/>
      <c r="F34" s="1565"/>
      <c r="G34" s="1565"/>
      <c r="H34" s="1565"/>
      <c r="I34" s="1565"/>
      <c r="J34" s="1565"/>
      <c r="K34" s="1565"/>
      <c r="L34" s="1565"/>
      <c r="M34" s="1565"/>
      <c r="N34" s="1565"/>
      <c r="O34" s="1565"/>
      <c r="P34" s="1565"/>
      <c r="Q34" s="1565"/>
      <c r="R34" s="1565"/>
      <c r="S34" s="1565"/>
      <c r="T34" s="1565"/>
      <c r="U34" s="1565"/>
      <c r="V34" s="1565"/>
      <c r="W34" s="1565"/>
      <c r="X34" s="1080"/>
      <c r="Y34" s="1080"/>
    </row>
    <row r="35" spans="1:25" ht="9.9499999999999993" customHeight="1" x14ac:dyDescent="0.2">
      <c r="A35" s="1081"/>
      <c r="B35" s="1082"/>
      <c r="C35" s="1083"/>
      <c r="D35" s="1083"/>
      <c r="E35" s="1083"/>
      <c r="F35" s="1083"/>
      <c r="G35" s="1083"/>
      <c r="H35" s="1083"/>
      <c r="I35" s="1083"/>
      <c r="J35" s="1083"/>
      <c r="K35" s="1083"/>
      <c r="L35" s="1083"/>
      <c r="M35" s="1083"/>
      <c r="N35" s="1083"/>
      <c r="O35" s="1083"/>
      <c r="P35" s="1083"/>
      <c r="Q35" s="1083"/>
      <c r="R35" s="1083"/>
      <c r="S35" s="1083"/>
      <c r="T35" s="1083"/>
      <c r="U35" s="1083"/>
      <c r="V35" s="1083"/>
      <c r="W35" s="1083"/>
      <c r="X35" s="1083"/>
    </row>
    <row r="36" spans="1:25" ht="12.6" customHeight="1" x14ac:dyDescent="0.2">
      <c r="A36" s="1084"/>
      <c r="B36" s="1085"/>
      <c r="C36" s="1083"/>
      <c r="D36" s="1083"/>
      <c r="E36" s="1083"/>
      <c r="F36" s="1083"/>
      <c r="G36" s="1086"/>
      <c r="H36" s="1085"/>
      <c r="I36" s="1083"/>
      <c r="J36" s="1083"/>
      <c r="K36" s="1083"/>
      <c r="L36" s="1083"/>
      <c r="M36" s="1083"/>
      <c r="N36" s="1083"/>
      <c r="O36" s="1083"/>
      <c r="P36" s="1083"/>
      <c r="Q36" s="1083"/>
      <c r="R36" s="1083"/>
      <c r="S36" s="1083"/>
      <c r="T36" s="1083"/>
      <c r="U36" s="1083"/>
      <c r="V36" s="1083"/>
      <c r="W36" s="1083"/>
      <c r="X36" s="1083"/>
    </row>
    <row r="37" spans="1:25" ht="12.6" customHeight="1" x14ac:dyDescent="0.2">
      <c r="A37" s="1084"/>
      <c r="B37" s="1085"/>
      <c r="C37" s="1085"/>
      <c r="D37" s="1085"/>
      <c r="E37" s="1087"/>
      <c r="F37" s="1087"/>
      <c r="G37" s="1087"/>
      <c r="H37" s="1087"/>
      <c r="I37" s="1087"/>
      <c r="J37" s="1087"/>
      <c r="K37" s="1087"/>
      <c r="L37" s="1087"/>
      <c r="M37" s="1087"/>
      <c r="N37" s="1087"/>
      <c r="O37" s="1087"/>
      <c r="P37" s="1087"/>
      <c r="Q37" s="1087"/>
      <c r="R37" s="1087"/>
      <c r="S37" s="1087"/>
      <c r="T37" s="1088"/>
      <c r="U37" s="1085"/>
      <c r="V37" s="1088"/>
      <c r="W37" s="1087"/>
      <c r="X37" s="1083"/>
    </row>
    <row r="38" spans="1:25" ht="12.6" customHeight="1" x14ac:dyDescent="0.2">
      <c r="A38" s="1084"/>
      <c r="B38" s="1085"/>
      <c r="C38" s="1085"/>
      <c r="D38" s="1085"/>
      <c r="E38" s="1088"/>
      <c r="F38" s="1087"/>
      <c r="G38" s="1088"/>
      <c r="H38" s="1087"/>
      <c r="I38" s="1088"/>
      <c r="J38" s="1087"/>
      <c r="K38" s="1087"/>
      <c r="L38" s="1087"/>
      <c r="M38" s="1087"/>
      <c r="N38" s="1087"/>
      <c r="O38" s="1087"/>
      <c r="P38" s="1087"/>
      <c r="Q38" s="1087"/>
      <c r="R38" s="1087"/>
      <c r="S38" s="1087"/>
      <c r="T38" s="1088"/>
      <c r="U38" s="1085"/>
      <c r="V38" s="1088"/>
      <c r="W38" s="1087"/>
      <c r="X38" s="1083"/>
    </row>
    <row r="39" spans="1:25" ht="12.6" customHeight="1" x14ac:dyDescent="0.2">
      <c r="A39" s="1084"/>
      <c r="B39" s="1085"/>
      <c r="C39" s="1085"/>
      <c r="D39" s="1085"/>
      <c r="E39" s="1087"/>
      <c r="F39" s="1087"/>
      <c r="G39" s="1088"/>
      <c r="H39" s="1087"/>
      <c r="I39" s="1087"/>
      <c r="J39" s="1087"/>
      <c r="K39" s="1087"/>
      <c r="L39" s="1087"/>
      <c r="M39" s="1087"/>
      <c r="N39" s="1087"/>
      <c r="O39" s="1087"/>
      <c r="P39" s="1087"/>
      <c r="Q39" s="1087"/>
      <c r="R39" s="1087"/>
      <c r="S39" s="1087"/>
      <c r="T39" s="1088"/>
      <c r="U39" s="1085"/>
      <c r="V39" s="1088"/>
      <c r="W39" s="1087"/>
      <c r="X39" s="1083"/>
    </row>
    <row r="40" spans="1:25" ht="12.6" customHeight="1" x14ac:dyDescent="0.2">
      <c r="A40" s="1084"/>
      <c r="B40" s="1085"/>
      <c r="C40" s="1085"/>
      <c r="D40" s="1085"/>
      <c r="E40" s="1088"/>
      <c r="F40" s="1087"/>
      <c r="G40" s="1088"/>
      <c r="H40" s="1087"/>
      <c r="I40" s="1088"/>
      <c r="J40" s="1087"/>
      <c r="K40" s="1088"/>
      <c r="L40" s="1087"/>
      <c r="M40" s="1087"/>
      <c r="N40" s="1087"/>
      <c r="O40" s="1087"/>
      <c r="P40" s="1087"/>
      <c r="Q40" s="1087"/>
      <c r="R40" s="1087"/>
      <c r="S40" s="1087"/>
      <c r="T40" s="1088"/>
      <c r="U40" s="1085"/>
      <c r="V40" s="1088"/>
      <c r="W40" s="1087"/>
      <c r="X40" s="1083"/>
    </row>
    <row r="41" spans="1:25" ht="12.6" customHeight="1" x14ac:dyDescent="0.2">
      <c r="A41" s="1084"/>
      <c r="B41" s="1085"/>
      <c r="C41" s="1085"/>
      <c r="D41" s="1085"/>
      <c r="E41" s="1088"/>
      <c r="F41" s="1087"/>
      <c r="G41" s="1088"/>
      <c r="H41" s="1087"/>
      <c r="I41" s="1088"/>
      <c r="J41" s="1087"/>
      <c r="K41" s="1088"/>
      <c r="L41" s="1087"/>
      <c r="M41" s="1087"/>
      <c r="N41" s="1087"/>
      <c r="O41" s="1087"/>
      <c r="P41" s="1087"/>
      <c r="Q41" s="1087"/>
      <c r="R41" s="1087"/>
      <c r="S41" s="1087"/>
      <c r="T41" s="1088"/>
      <c r="U41" s="1085"/>
      <c r="V41" s="1088"/>
      <c r="W41" s="1087"/>
      <c r="X41" s="1083"/>
    </row>
    <row r="42" spans="1:25" ht="12.6" customHeight="1" x14ac:dyDescent="0.2">
      <c r="A42" s="1084"/>
      <c r="B42" s="1085"/>
      <c r="C42" s="1085"/>
      <c r="D42" s="1085"/>
      <c r="E42" s="1088"/>
      <c r="F42" s="1087"/>
      <c r="G42" s="1087"/>
      <c r="H42" s="1087"/>
      <c r="I42" s="1087"/>
      <c r="J42" s="1087"/>
      <c r="K42" s="1088"/>
      <c r="L42" s="1087"/>
      <c r="M42" s="1087"/>
      <c r="N42" s="1087"/>
      <c r="O42" s="1087"/>
      <c r="P42" s="1087"/>
      <c r="Q42" s="1087"/>
      <c r="R42" s="1087"/>
      <c r="S42" s="1087"/>
      <c r="T42" s="1088"/>
      <c r="U42" s="1085"/>
      <c r="V42" s="1088"/>
      <c r="W42" s="1087"/>
      <c r="X42" s="1083"/>
    </row>
    <row r="43" spans="1:25" ht="12.6" customHeight="1" x14ac:dyDescent="0.2">
      <c r="A43" s="1084"/>
      <c r="B43" s="1085"/>
      <c r="C43" s="1085"/>
      <c r="D43" s="1085"/>
      <c r="E43" s="1087"/>
      <c r="F43" s="1087"/>
      <c r="G43" s="1087"/>
      <c r="H43" s="1087"/>
      <c r="I43" s="1087"/>
      <c r="J43" s="1087"/>
      <c r="K43" s="1087"/>
      <c r="L43" s="1087"/>
      <c r="M43" s="1087"/>
      <c r="N43" s="1087"/>
      <c r="O43" s="1087"/>
      <c r="P43" s="1087"/>
      <c r="Q43" s="1087"/>
      <c r="R43" s="1087"/>
      <c r="S43" s="1087"/>
      <c r="T43" s="1088"/>
      <c r="U43" s="1085"/>
      <c r="V43" s="1088"/>
      <c r="W43" s="1087"/>
      <c r="X43" s="1083"/>
    </row>
    <row r="44" spans="1:25" ht="4.1500000000000004" customHeight="1" x14ac:dyDescent="0.2">
      <c r="A44" s="1086"/>
      <c r="B44" s="1085"/>
      <c r="C44" s="1083"/>
      <c r="D44" s="1083"/>
      <c r="E44" s="1083"/>
      <c r="F44" s="1083"/>
      <c r="G44" s="1083"/>
      <c r="H44" s="1083"/>
      <c r="I44" s="1083"/>
      <c r="J44" s="1083"/>
      <c r="K44" s="1083"/>
      <c r="L44" s="1083"/>
      <c r="M44" s="1083"/>
      <c r="N44" s="1083"/>
      <c r="O44" s="1083"/>
      <c r="P44" s="1083"/>
      <c r="Q44" s="1083"/>
      <c r="R44" s="1083"/>
      <c r="S44" s="1083"/>
      <c r="T44" s="1083"/>
      <c r="U44" s="1083"/>
      <c r="V44" s="1083"/>
      <c r="W44" s="1083"/>
      <c r="X44" s="1083"/>
    </row>
    <row r="45" spans="1:25" ht="12.6" customHeight="1" x14ac:dyDescent="0.2">
      <c r="A45" s="1084"/>
      <c r="B45" s="1089"/>
      <c r="C45" s="1083"/>
      <c r="D45" s="1083"/>
      <c r="E45" s="1083"/>
      <c r="F45" s="1083"/>
      <c r="G45" s="1083"/>
      <c r="H45" s="1083"/>
      <c r="I45" s="1083"/>
      <c r="J45" s="1083"/>
      <c r="K45" s="1083"/>
      <c r="L45" s="1083"/>
      <c r="M45" s="1083"/>
      <c r="N45" s="1083"/>
      <c r="O45" s="1083"/>
      <c r="P45" s="1083"/>
      <c r="Q45" s="1083"/>
      <c r="R45" s="1083"/>
      <c r="S45" s="1083"/>
      <c r="T45" s="1083"/>
      <c r="U45" s="1083"/>
      <c r="V45" s="1083"/>
      <c r="W45" s="1083"/>
      <c r="X45" s="1083"/>
    </row>
    <row r="46" spans="1:25" ht="12.6" customHeight="1" x14ac:dyDescent="0.2">
      <c r="A46" s="1090"/>
      <c r="B46" s="1091"/>
      <c r="C46" s="1085"/>
      <c r="D46" s="1092"/>
      <c r="E46" s="1087"/>
      <c r="F46" s="1093"/>
      <c r="G46" s="1087"/>
      <c r="H46" s="1093"/>
      <c r="I46" s="1087"/>
      <c r="J46" s="1093"/>
      <c r="K46" s="1087"/>
      <c r="L46" s="1093"/>
      <c r="M46" s="1087"/>
      <c r="N46" s="1093"/>
      <c r="O46" s="1087"/>
      <c r="P46" s="1093"/>
      <c r="Q46" s="1087"/>
      <c r="R46" s="1093"/>
      <c r="S46" s="1087"/>
      <c r="T46" s="1085"/>
      <c r="U46" s="1085"/>
      <c r="V46" s="1094"/>
      <c r="W46" s="1087"/>
      <c r="X46" s="1083"/>
    </row>
    <row r="47" spans="1:25" ht="12.6" customHeight="1" x14ac:dyDescent="0.2">
      <c r="A47" s="1090"/>
      <c r="B47" s="1085"/>
      <c r="C47" s="1085"/>
      <c r="D47" s="1095"/>
      <c r="E47" s="1087"/>
      <c r="F47" s="1096"/>
      <c r="G47" s="1087"/>
      <c r="H47" s="1096"/>
      <c r="I47" s="1087"/>
      <c r="J47" s="1096"/>
      <c r="K47" s="1087"/>
      <c r="L47" s="1096"/>
      <c r="M47" s="1097"/>
      <c r="N47" s="1096"/>
      <c r="O47" s="1097"/>
      <c r="P47" s="1096"/>
      <c r="Q47" s="1097"/>
      <c r="R47" s="1096"/>
      <c r="S47" s="1097"/>
      <c r="T47" s="1098"/>
      <c r="U47" s="1085"/>
      <c r="V47" s="1085"/>
      <c r="W47" s="1099"/>
      <c r="X47" s="1083"/>
    </row>
    <row r="48" spans="1:25" ht="12.6" customHeight="1" x14ac:dyDescent="0.2">
      <c r="A48" s="1090"/>
      <c r="B48" s="1085"/>
      <c r="C48" s="1085"/>
      <c r="D48" s="1085"/>
      <c r="E48" s="1087"/>
      <c r="F48" s="1087"/>
      <c r="G48" s="1088"/>
      <c r="H48" s="1087"/>
      <c r="I48" s="1088"/>
      <c r="J48" s="1087"/>
      <c r="K48" s="1088"/>
      <c r="L48" s="1087"/>
      <c r="M48" s="1087"/>
      <c r="N48" s="1087"/>
      <c r="O48" s="1087"/>
      <c r="P48" s="1087"/>
      <c r="Q48" s="1087"/>
      <c r="R48" s="1087"/>
      <c r="S48" s="1087"/>
      <c r="T48" s="1088"/>
      <c r="U48" s="1085"/>
      <c r="V48" s="1098"/>
      <c r="W48" s="1085"/>
      <c r="X48" s="1083"/>
    </row>
    <row r="49" spans="1:24" ht="15" customHeight="1" x14ac:dyDescent="0.2">
      <c r="A49" s="1083"/>
      <c r="B49" s="1083"/>
      <c r="C49" s="1090"/>
      <c r="D49" s="1085"/>
      <c r="E49" s="1085"/>
      <c r="F49" s="1085"/>
      <c r="G49" s="1087"/>
      <c r="H49" s="1087"/>
      <c r="I49" s="1088"/>
      <c r="J49" s="1087"/>
      <c r="K49" s="1088"/>
      <c r="L49" s="1087"/>
      <c r="M49" s="1088"/>
      <c r="N49" s="1087"/>
      <c r="O49" s="1087"/>
      <c r="P49" s="1087"/>
      <c r="Q49" s="1087"/>
      <c r="R49" s="1087"/>
      <c r="S49" s="1087"/>
      <c r="T49" s="1087"/>
      <c r="U49" s="1087"/>
      <c r="V49" s="1088"/>
      <c r="W49" s="1085"/>
      <c r="X49" s="1083"/>
    </row>
    <row r="50" spans="1:24" ht="15" customHeight="1" x14ac:dyDescent="0.2">
      <c r="A50" s="1083"/>
      <c r="B50" s="1083"/>
      <c r="C50" s="1083"/>
      <c r="D50" s="1083"/>
      <c r="E50" s="1083"/>
      <c r="F50" s="1083"/>
      <c r="G50" s="1083"/>
      <c r="H50" s="1083"/>
      <c r="I50" s="1083"/>
      <c r="J50" s="1083"/>
      <c r="K50" s="1083"/>
      <c r="L50" s="1083"/>
      <c r="M50" s="1083"/>
      <c r="N50" s="1083"/>
      <c r="O50" s="1083"/>
      <c r="P50" s="1083"/>
      <c r="Q50" s="1083"/>
      <c r="R50" s="1083"/>
      <c r="S50" s="1083"/>
      <c r="T50" s="1083"/>
      <c r="U50" s="1083"/>
      <c r="V50" s="1083"/>
      <c r="W50" s="1083"/>
      <c r="X50" s="1083"/>
    </row>
    <row r="51" spans="1:24" ht="15" customHeight="1" x14ac:dyDescent="0.2">
      <c r="A51" s="1083"/>
      <c r="B51" s="1083"/>
      <c r="C51" s="1083"/>
      <c r="D51" s="1083"/>
      <c r="E51" s="1083"/>
      <c r="F51" s="1083"/>
      <c r="G51" s="1083"/>
      <c r="H51" s="1083"/>
      <c r="I51" s="1083"/>
      <c r="J51" s="1083"/>
      <c r="K51" s="1083"/>
      <c r="L51" s="1083"/>
      <c r="M51" s="1083"/>
      <c r="N51" s="1083"/>
      <c r="O51" s="1083"/>
      <c r="P51" s="1083"/>
      <c r="Q51" s="1083"/>
      <c r="R51" s="1083"/>
      <c r="S51" s="1083"/>
      <c r="T51" s="1083"/>
      <c r="U51" s="1083"/>
      <c r="V51" s="1083"/>
      <c r="W51" s="1083"/>
      <c r="X51" s="1083"/>
    </row>
    <row r="52" spans="1:24" ht="15" customHeight="1" x14ac:dyDescent="0.2">
      <c r="A52" s="1083"/>
      <c r="B52" s="1083"/>
      <c r="C52" s="1083"/>
      <c r="D52" s="1083"/>
      <c r="E52" s="1083"/>
      <c r="F52" s="1083"/>
      <c r="G52" s="1083"/>
      <c r="H52" s="1083"/>
      <c r="I52" s="1083"/>
      <c r="J52" s="1083"/>
      <c r="K52" s="1083"/>
      <c r="L52" s="1083"/>
      <c r="M52" s="1083"/>
      <c r="N52" s="1083"/>
      <c r="O52" s="1083"/>
      <c r="P52" s="1083"/>
      <c r="Q52" s="1083"/>
      <c r="R52" s="1083"/>
      <c r="S52" s="1083"/>
      <c r="T52" s="1083"/>
      <c r="U52" s="1083"/>
      <c r="V52" s="1083"/>
      <c r="W52" s="1083"/>
      <c r="X52" s="1083"/>
    </row>
    <row r="53" spans="1:24" ht="15" customHeight="1" x14ac:dyDescent="0.2">
      <c r="A53" s="1083"/>
      <c r="B53" s="1083"/>
      <c r="C53" s="1083"/>
      <c r="D53" s="1083"/>
      <c r="E53" s="1083"/>
      <c r="F53" s="1083"/>
      <c r="G53" s="1083"/>
      <c r="H53" s="1083"/>
      <c r="I53" s="1083"/>
      <c r="J53" s="1083"/>
      <c r="K53" s="1083"/>
      <c r="L53" s="1083"/>
      <c r="M53" s="1083"/>
      <c r="N53" s="1083"/>
      <c r="O53" s="1083"/>
      <c r="P53" s="1083"/>
      <c r="Q53" s="1083"/>
      <c r="R53" s="1083"/>
      <c r="S53" s="1083"/>
      <c r="T53" s="1083"/>
      <c r="U53" s="1083"/>
      <c r="V53" s="1083"/>
      <c r="W53" s="1083"/>
      <c r="X53" s="1083"/>
    </row>
    <row r="54" spans="1:24" ht="15" customHeight="1" x14ac:dyDescent="0.2">
      <c r="A54" s="1083"/>
      <c r="B54" s="1083"/>
      <c r="C54" s="1083"/>
      <c r="D54" s="1083"/>
      <c r="E54" s="1083"/>
      <c r="F54" s="1083"/>
      <c r="G54" s="1083"/>
      <c r="H54" s="1083"/>
      <c r="I54" s="1083"/>
      <c r="J54" s="1083"/>
      <c r="K54" s="1083"/>
      <c r="L54" s="1083"/>
      <c r="M54" s="1083"/>
      <c r="N54" s="1083"/>
      <c r="O54" s="1083"/>
      <c r="P54" s="1083"/>
      <c r="Q54" s="1083"/>
      <c r="R54" s="1083"/>
      <c r="S54" s="1083"/>
      <c r="T54" s="1083"/>
      <c r="U54" s="1083"/>
      <c r="V54" s="1083"/>
      <c r="W54" s="1083"/>
      <c r="X54" s="1083"/>
    </row>
    <row r="55" spans="1:24" ht="15" customHeight="1" x14ac:dyDescent="0.2">
      <c r="A55" s="1083"/>
      <c r="B55" s="1083"/>
      <c r="C55" s="1083"/>
      <c r="D55" s="1083"/>
      <c r="E55" s="1083"/>
      <c r="F55" s="1083"/>
      <c r="G55" s="1083"/>
      <c r="H55" s="1083"/>
      <c r="I55" s="1083"/>
      <c r="J55" s="1083"/>
      <c r="K55" s="1083"/>
      <c r="L55" s="1083"/>
      <c r="M55" s="1083"/>
      <c r="N55" s="1083"/>
      <c r="O55" s="1083"/>
      <c r="P55" s="1083"/>
      <c r="Q55" s="1083"/>
      <c r="R55" s="1083"/>
      <c r="S55" s="1083"/>
      <c r="T55" s="1083"/>
      <c r="U55" s="1083"/>
      <c r="V55" s="1083"/>
      <c r="W55" s="1083"/>
      <c r="X55" s="1083"/>
    </row>
  </sheetData>
  <mergeCells count="9">
    <mergeCell ref="A32:W32"/>
    <mergeCell ref="A33:W33"/>
    <mergeCell ref="A34:W34"/>
    <mergeCell ref="C2:S2"/>
    <mergeCell ref="U2:Y2"/>
    <mergeCell ref="A28:W28"/>
    <mergeCell ref="A29:W29"/>
    <mergeCell ref="A30:W30"/>
    <mergeCell ref="A31:W31"/>
  </mergeCells>
  <pageMargins left="0.35433070866141736" right="0.23622047244094491" top="0.23622047244094491" bottom="0.23622047244094491" header="0.31496062992125984" footer="0.31496062992125984"/>
  <pageSetup orientation="landscape"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A57"/>
  <sheetViews>
    <sheetView showGridLines="0" showRuler="0" zoomScale="136" zoomScaleNormal="136" workbookViewId="0">
      <selection activeCell="C1" sqref="C1"/>
    </sheetView>
  </sheetViews>
  <sheetFormatPr defaultColWidth="13.7109375" defaultRowHeight="12.75" x14ac:dyDescent="0.2"/>
  <cols>
    <col min="1" max="1" width="59.85546875" customWidth="1"/>
    <col min="2" max="2" width="2.140625" customWidth="1"/>
    <col min="3" max="3" width="5.7109375" customWidth="1"/>
    <col min="4" max="4" width="0.28515625" customWidth="1"/>
    <col min="5" max="5" width="5.85546875" customWidth="1"/>
    <col min="6" max="6" width="0.28515625" customWidth="1"/>
    <col min="7" max="7" width="5.7109375" customWidth="1"/>
    <col min="8" max="8" width="0.28515625" customWidth="1"/>
    <col min="9" max="9" width="5.85546875" customWidth="1"/>
    <col min="10" max="10" width="0.28515625" customWidth="1"/>
    <col min="11" max="11" width="5.7109375" customWidth="1"/>
    <col min="12" max="12" width="0.28515625" customWidth="1"/>
    <col min="13" max="13" width="5.7109375" customWidth="1"/>
    <col min="14" max="14" width="0.28515625" customWidth="1"/>
    <col min="15" max="15" width="5.7109375" customWidth="1"/>
    <col min="16" max="16" width="0.28515625" customWidth="1"/>
    <col min="17" max="17" width="5.7109375" customWidth="1"/>
    <col min="18" max="18" width="0.28515625" customWidth="1"/>
    <col min="19" max="19" width="5.85546875" customWidth="1"/>
    <col min="20" max="20" width="0.28515625" customWidth="1"/>
    <col min="21" max="21" width="5.7109375" customWidth="1"/>
    <col min="22" max="22" width="0.28515625" customWidth="1"/>
    <col min="23" max="23" width="5.7109375" customWidth="1"/>
    <col min="24" max="24" width="0.28515625" customWidth="1"/>
    <col min="25" max="25" width="5.85546875" customWidth="1"/>
  </cols>
  <sheetData>
    <row r="1" spans="1:27" ht="12.6" customHeight="1" x14ac:dyDescent="0.2">
      <c r="A1" s="43" t="s">
        <v>463</v>
      </c>
      <c r="D1" s="609"/>
      <c r="E1" s="609"/>
      <c r="F1" s="609"/>
      <c r="G1" s="609"/>
      <c r="H1" s="609"/>
      <c r="I1" s="609"/>
      <c r="J1" s="609"/>
      <c r="K1" s="609"/>
      <c r="L1" s="609"/>
      <c r="M1" s="609"/>
      <c r="N1" s="609"/>
      <c r="O1" s="609"/>
      <c r="P1" s="609"/>
      <c r="Q1" s="609"/>
      <c r="R1" s="609"/>
      <c r="S1" s="609"/>
      <c r="T1" s="359"/>
      <c r="U1" s="609"/>
      <c r="V1" s="609"/>
      <c r="W1" s="609"/>
      <c r="X1" s="610"/>
      <c r="Y1" s="117"/>
    </row>
    <row r="2" spans="1:27" ht="12.6" customHeight="1" x14ac:dyDescent="0.2">
      <c r="A2" s="52" t="s">
        <v>159</v>
      </c>
      <c r="B2" s="259"/>
      <c r="C2" s="1542" t="s">
        <v>63</v>
      </c>
      <c r="D2" s="1543"/>
      <c r="E2" s="1543"/>
      <c r="F2" s="1543"/>
      <c r="G2" s="1543"/>
      <c r="H2" s="1543"/>
      <c r="I2" s="1543"/>
      <c r="J2" s="1543"/>
      <c r="K2" s="1543"/>
      <c r="L2" s="1543"/>
      <c r="M2" s="1543"/>
      <c r="N2" s="1543"/>
      <c r="O2" s="1543"/>
      <c r="P2" s="1543"/>
      <c r="Q2" s="1543"/>
      <c r="R2" s="1543"/>
      <c r="S2" s="1544"/>
      <c r="T2" s="112"/>
      <c r="U2" s="1542" t="s">
        <v>64</v>
      </c>
      <c r="V2" s="1543"/>
      <c r="W2" s="1543"/>
      <c r="X2" s="1543"/>
      <c r="Y2" s="1544"/>
      <c r="Z2" s="24"/>
    </row>
    <row r="3" spans="1:27" ht="12.6" customHeight="1" x14ac:dyDescent="0.2">
      <c r="A3" s="43" t="s">
        <v>333</v>
      </c>
      <c r="C3" s="46" t="s">
        <v>65</v>
      </c>
      <c r="D3" s="116"/>
      <c r="E3" s="45" t="s">
        <v>66</v>
      </c>
      <c r="F3" s="48"/>
      <c r="G3" s="48" t="s">
        <v>67</v>
      </c>
      <c r="H3" s="48"/>
      <c r="I3" s="48" t="s">
        <v>68</v>
      </c>
      <c r="J3" s="48"/>
      <c r="K3" s="49" t="s">
        <v>69</v>
      </c>
      <c r="L3" s="116"/>
      <c r="M3" s="45" t="s">
        <v>70</v>
      </c>
      <c r="N3" s="48"/>
      <c r="O3" s="48" t="s">
        <v>71</v>
      </c>
      <c r="P3" s="48"/>
      <c r="Q3" s="48" t="s">
        <v>72</v>
      </c>
      <c r="R3" s="48"/>
      <c r="S3" s="49" t="s">
        <v>73</v>
      </c>
      <c r="T3" s="357"/>
      <c r="U3" s="50">
        <v>2021</v>
      </c>
      <c r="V3" s="48"/>
      <c r="W3" s="51">
        <v>2020</v>
      </c>
      <c r="X3" s="260"/>
      <c r="Y3" s="289">
        <v>2019</v>
      </c>
      <c r="Z3" s="24"/>
    </row>
    <row r="4" spans="1:27" ht="12.6" customHeight="1" x14ac:dyDescent="0.2">
      <c r="A4" s="290" t="s">
        <v>160</v>
      </c>
      <c r="C4" s="611"/>
      <c r="D4" s="557"/>
      <c r="E4" s="612"/>
      <c r="F4" s="612"/>
      <c r="G4" s="612"/>
      <c r="H4" s="612"/>
      <c r="I4" s="612"/>
      <c r="J4" s="612"/>
      <c r="K4" s="612"/>
      <c r="L4" s="557"/>
      <c r="M4" s="612"/>
      <c r="N4" s="612"/>
      <c r="O4" s="612"/>
      <c r="P4" s="612"/>
      <c r="Q4" s="612"/>
      <c r="R4" s="612"/>
      <c r="S4" s="612"/>
      <c r="T4" s="557"/>
      <c r="U4" s="612"/>
      <c r="V4" s="612"/>
      <c r="W4" s="612"/>
      <c r="X4" s="260"/>
      <c r="Y4" s="260"/>
    </row>
    <row r="5" spans="1:27" ht="12.6" customHeight="1" x14ac:dyDescent="0.2">
      <c r="A5" s="80" t="s">
        <v>164</v>
      </c>
      <c r="B5" s="164">
        <v>1</v>
      </c>
      <c r="C5" s="55">
        <v>753</v>
      </c>
      <c r="D5" s="123"/>
      <c r="E5" s="559">
        <v>777</v>
      </c>
      <c r="F5" s="613"/>
      <c r="G5" s="560">
        <v>648</v>
      </c>
      <c r="H5" s="613"/>
      <c r="I5" s="560">
        <v>1365</v>
      </c>
      <c r="J5" s="613"/>
      <c r="K5" s="561">
        <v>805</v>
      </c>
      <c r="L5" s="614"/>
      <c r="M5" s="559">
        <v>1719</v>
      </c>
      <c r="N5" s="613"/>
      <c r="O5" s="560">
        <v>1181</v>
      </c>
      <c r="P5" s="613"/>
      <c r="Q5" s="560">
        <v>1118</v>
      </c>
      <c r="R5" s="615"/>
      <c r="S5" s="561">
        <v>944</v>
      </c>
      <c r="T5" s="408"/>
      <c r="U5" s="562">
        <v>3595</v>
      </c>
      <c r="V5" s="406"/>
      <c r="W5" s="560">
        <v>4962</v>
      </c>
      <c r="X5" s="613"/>
      <c r="Y5" s="561">
        <v>2630</v>
      </c>
      <c r="Z5" s="24"/>
      <c r="AA5" s="992"/>
    </row>
    <row r="6" spans="1:27" ht="12.6" customHeight="1" x14ac:dyDescent="0.2">
      <c r="A6" s="80" t="s">
        <v>165</v>
      </c>
      <c r="B6" s="164">
        <v>2</v>
      </c>
      <c r="C6" s="67">
        <v>-46</v>
      </c>
      <c r="D6" s="123"/>
      <c r="E6" s="527">
        <v>-56</v>
      </c>
      <c r="F6" s="555"/>
      <c r="G6" s="528">
        <v>-52</v>
      </c>
      <c r="H6" s="555"/>
      <c r="I6" s="528">
        <v>-48</v>
      </c>
      <c r="J6" s="555"/>
      <c r="K6" s="529">
        <v>-45</v>
      </c>
      <c r="L6" s="614"/>
      <c r="M6" s="527">
        <v>-58</v>
      </c>
      <c r="N6" s="555"/>
      <c r="O6" s="528">
        <v>-52</v>
      </c>
      <c r="P6" s="555"/>
      <c r="Q6" s="528">
        <v>-53</v>
      </c>
      <c r="R6" s="616"/>
      <c r="S6" s="529">
        <v>-49</v>
      </c>
      <c r="T6" s="408"/>
      <c r="U6" s="248">
        <v>-201</v>
      </c>
      <c r="V6" s="409"/>
      <c r="W6" s="528">
        <v>-212</v>
      </c>
      <c r="X6" s="555"/>
      <c r="Y6" s="529">
        <v>-222</v>
      </c>
      <c r="Z6" s="24"/>
      <c r="AA6" s="992"/>
    </row>
    <row r="7" spans="1:27" ht="12.6" customHeight="1" x14ac:dyDescent="0.2">
      <c r="A7" s="80" t="s">
        <v>166</v>
      </c>
      <c r="B7" s="164">
        <v>3</v>
      </c>
      <c r="C7" s="563">
        <v>707</v>
      </c>
      <c r="D7" s="123"/>
      <c r="E7" s="559">
        <v>721</v>
      </c>
      <c r="F7" s="555"/>
      <c r="G7" s="560">
        <v>596</v>
      </c>
      <c r="H7" s="555"/>
      <c r="I7" s="560">
        <v>1317</v>
      </c>
      <c r="J7" s="555"/>
      <c r="K7" s="561">
        <v>760</v>
      </c>
      <c r="L7" s="614"/>
      <c r="M7" s="559">
        <v>1661</v>
      </c>
      <c r="N7" s="555"/>
      <c r="O7" s="560">
        <v>1129</v>
      </c>
      <c r="P7" s="555"/>
      <c r="Q7" s="560">
        <v>1065</v>
      </c>
      <c r="R7" s="616"/>
      <c r="S7" s="561">
        <v>895</v>
      </c>
      <c r="T7" s="408"/>
      <c r="U7" s="562">
        <v>3394</v>
      </c>
      <c r="V7" s="409"/>
      <c r="W7" s="560">
        <v>4750</v>
      </c>
      <c r="X7" s="555"/>
      <c r="Y7" s="561">
        <v>2408</v>
      </c>
      <c r="Z7" s="24"/>
      <c r="AA7" s="992"/>
    </row>
    <row r="8" spans="1:27" ht="12.6" customHeight="1" x14ac:dyDescent="0.2">
      <c r="A8" s="80" t="s">
        <v>167</v>
      </c>
      <c r="B8" s="164">
        <v>4</v>
      </c>
      <c r="C8" s="61">
        <v>-1450</v>
      </c>
      <c r="D8" s="123"/>
      <c r="E8" s="564">
        <v>774</v>
      </c>
      <c r="F8" s="555"/>
      <c r="G8" s="534">
        <v>23</v>
      </c>
      <c r="H8" s="555"/>
      <c r="I8" s="534">
        <v>1085</v>
      </c>
      <c r="J8" s="555"/>
      <c r="K8" s="535">
        <v>-822</v>
      </c>
      <c r="L8" s="614"/>
      <c r="M8" s="564">
        <v>762</v>
      </c>
      <c r="N8" s="555"/>
      <c r="O8" s="534">
        <v>408</v>
      </c>
      <c r="P8" s="555"/>
      <c r="Q8" s="534">
        <v>1534</v>
      </c>
      <c r="R8" s="616"/>
      <c r="S8" s="535">
        <v>-154</v>
      </c>
      <c r="T8" s="408"/>
      <c r="U8" s="565">
        <v>1060</v>
      </c>
      <c r="V8" s="409"/>
      <c r="W8" s="566">
        <v>2550</v>
      </c>
      <c r="X8" s="617"/>
      <c r="Y8" s="567">
        <v>2865</v>
      </c>
      <c r="Z8" s="24"/>
      <c r="AA8" s="992"/>
    </row>
    <row r="9" spans="1:27" ht="12.6" customHeight="1" x14ac:dyDescent="0.2">
      <c r="A9" s="80" t="s">
        <v>168</v>
      </c>
      <c r="B9" s="164">
        <v>5</v>
      </c>
      <c r="C9" s="67">
        <v>154</v>
      </c>
      <c r="D9" s="123"/>
      <c r="E9" s="568">
        <v>170</v>
      </c>
      <c r="F9" s="555"/>
      <c r="G9" s="569">
        <v>157</v>
      </c>
      <c r="H9" s="555"/>
      <c r="I9" s="569">
        <v>155</v>
      </c>
      <c r="J9" s="555"/>
      <c r="K9" s="570">
        <v>160</v>
      </c>
      <c r="L9" s="614"/>
      <c r="M9" s="568">
        <v>156</v>
      </c>
      <c r="N9" s="555"/>
      <c r="O9" s="569">
        <v>146</v>
      </c>
      <c r="P9" s="555"/>
      <c r="Q9" s="569">
        <v>134</v>
      </c>
      <c r="R9" s="616"/>
      <c r="S9" s="570">
        <v>136</v>
      </c>
      <c r="T9" s="408"/>
      <c r="U9" s="571">
        <v>642</v>
      </c>
      <c r="V9" s="409"/>
      <c r="W9" s="569">
        <v>572</v>
      </c>
      <c r="X9" s="617"/>
      <c r="Y9" s="570">
        <v>531</v>
      </c>
      <c r="Z9" s="24"/>
      <c r="AA9" s="992"/>
    </row>
    <row r="10" spans="1:27" ht="12.6" customHeight="1" x14ac:dyDescent="0.2">
      <c r="A10" s="291" t="s">
        <v>169</v>
      </c>
      <c r="B10" s="512">
        <v>6</v>
      </c>
      <c r="C10" s="466">
        <v>-589</v>
      </c>
      <c r="D10" s="478"/>
      <c r="E10" s="573">
        <v>1665</v>
      </c>
      <c r="F10" s="556"/>
      <c r="G10" s="574">
        <v>776</v>
      </c>
      <c r="H10" s="556"/>
      <c r="I10" s="574">
        <v>2557</v>
      </c>
      <c r="J10" s="556"/>
      <c r="K10" s="575">
        <v>98</v>
      </c>
      <c r="L10" s="618"/>
      <c r="M10" s="573">
        <v>2579</v>
      </c>
      <c r="N10" s="556"/>
      <c r="O10" s="574">
        <v>1683</v>
      </c>
      <c r="P10" s="619"/>
      <c r="Q10" s="574">
        <v>2733</v>
      </c>
      <c r="R10" s="619"/>
      <c r="S10" s="575">
        <v>877</v>
      </c>
      <c r="T10" s="620"/>
      <c r="U10" s="576">
        <v>5096</v>
      </c>
      <c r="V10" s="621"/>
      <c r="W10" s="574">
        <v>7872</v>
      </c>
      <c r="X10" s="556"/>
      <c r="Y10" s="575">
        <v>5804</v>
      </c>
      <c r="Z10" s="24"/>
      <c r="AA10" s="992"/>
    </row>
    <row r="11" spans="1:27" ht="12.6" customHeight="1" x14ac:dyDescent="0.2">
      <c r="A11" s="290" t="s">
        <v>170</v>
      </c>
      <c r="C11" s="420"/>
      <c r="D11" s="146"/>
      <c r="E11" s="622"/>
      <c r="F11" s="617"/>
      <c r="G11" s="623"/>
      <c r="H11" s="617"/>
      <c r="I11" s="623"/>
      <c r="J11" s="617"/>
      <c r="K11" s="624"/>
      <c r="L11" s="625"/>
      <c r="M11" s="622"/>
      <c r="N11" s="617"/>
      <c r="O11" s="623"/>
      <c r="P11" s="617"/>
      <c r="Q11" s="623"/>
      <c r="R11" s="626"/>
      <c r="S11" s="624"/>
      <c r="T11" s="433"/>
      <c r="U11" s="285"/>
      <c r="V11" s="332"/>
      <c r="W11" s="623"/>
      <c r="X11" s="617"/>
      <c r="Y11" s="624"/>
      <c r="Z11" s="24"/>
      <c r="AA11" s="992"/>
    </row>
    <row r="12" spans="1:27" ht="12.6" customHeight="1" x14ac:dyDescent="0.2">
      <c r="A12" s="80" t="s">
        <v>171</v>
      </c>
      <c r="B12" s="164">
        <v>7</v>
      </c>
      <c r="C12" s="61">
        <v>417</v>
      </c>
      <c r="D12" s="123"/>
      <c r="E12" s="564">
        <v>414</v>
      </c>
      <c r="F12" s="555"/>
      <c r="G12" s="566">
        <v>421</v>
      </c>
      <c r="H12" s="555"/>
      <c r="I12" s="566">
        <v>378</v>
      </c>
      <c r="J12" s="555"/>
      <c r="K12" s="567">
        <v>356</v>
      </c>
      <c r="L12" s="614"/>
      <c r="M12" s="564">
        <v>445</v>
      </c>
      <c r="N12" s="555"/>
      <c r="O12" s="566">
        <v>371</v>
      </c>
      <c r="P12" s="555"/>
      <c r="Q12" s="566">
        <v>488</v>
      </c>
      <c r="R12" s="616"/>
      <c r="S12" s="567">
        <v>364</v>
      </c>
      <c r="T12" s="408"/>
      <c r="U12" s="66">
        <v>1569</v>
      </c>
      <c r="V12" s="409"/>
      <c r="W12" s="566">
        <v>1668</v>
      </c>
      <c r="X12" s="555"/>
      <c r="Y12" s="567">
        <v>1612</v>
      </c>
      <c r="Z12" s="24"/>
      <c r="AA12" s="992"/>
    </row>
    <row r="13" spans="1:27" ht="12.6" customHeight="1" x14ac:dyDescent="0.2">
      <c r="A13" s="80" t="s">
        <v>334</v>
      </c>
      <c r="B13" s="379">
        <v>8</v>
      </c>
      <c r="C13" s="292">
        <v>-1523</v>
      </c>
      <c r="D13" s="123"/>
      <c r="E13" s="533">
        <v>317</v>
      </c>
      <c r="F13" s="555"/>
      <c r="G13" s="534">
        <v>-291</v>
      </c>
      <c r="H13" s="555"/>
      <c r="I13" s="534">
        <v>1554</v>
      </c>
      <c r="J13" s="555"/>
      <c r="K13" s="535">
        <v>-832</v>
      </c>
      <c r="L13" s="614"/>
      <c r="M13" s="564">
        <v>1510</v>
      </c>
      <c r="N13" s="555"/>
      <c r="O13" s="566">
        <v>650</v>
      </c>
      <c r="P13" s="555"/>
      <c r="Q13" s="566">
        <v>1760</v>
      </c>
      <c r="R13" s="616"/>
      <c r="S13" s="567">
        <v>115</v>
      </c>
      <c r="T13" s="408"/>
      <c r="U13" s="66">
        <v>748</v>
      </c>
      <c r="V13" s="409"/>
      <c r="W13" s="566">
        <v>4035</v>
      </c>
      <c r="X13" s="555"/>
      <c r="Y13" s="535">
        <v>2314</v>
      </c>
      <c r="Z13" s="24"/>
      <c r="AA13" s="992"/>
    </row>
    <row r="14" spans="1:27" ht="12.6" customHeight="1" x14ac:dyDescent="0.2">
      <c r="A14" s="80" t="s">
        <v>335</v>
      </c>
      <c r="B14" s="379">
        <v>9</v>
      </c>
      <c r="C14" s="292">
        <v>375</v>
      </c>
      <c r="D14" s="123"/>
      <c r="E14" s="564">
        <v>438</v>
      </c>
      <c r="F14" s="555"/>
      <c r="G14" s="566">
        <v>348</v>
      </c>
      <c r="H14" s="555"/>
      <c r="I14" s="566">
        <v>454</v>
      </c>
      <c r="J14" s="555"/>
      <c r="K14" s="567">
        <v>373</v>
      </c>
      <c r="L14" s="614"/>
      <c r="M14" s="564">
        <v>477</v>
      </c>
      <c r="N14" s="555"/>
      <c r="O14" s="566">
        <v>372</v>
      </c>
      <c r="P14" s="555"/>
      <c r="Q14" s="566">
        <v>352</v>
      </c>
      <c r="R14" s="616"/>
      <c r="S14" s="567">
        <v>358</v>
      </c>
      <c r="T14" s="408"/>
      <c r="U14" s="66">
        <v>1613</v>
      </c>
      <c r="V14" s="409"/>
      <c r="W14" s="566">
        <v>1559</v>
      </c>
      <c r="X14" s="555"/>
      <c r="Y14" s="567">
        <v>1368</v>
      </c>
      <c r="Z14" s="24"/>
      <c r="AA14" s="992"/>
    </row>
    <row r="15" spans="1:27" ht="12.6" customHeight="1" x14ac:dyDescent="0.2">
      <c r="A15" s="347" t="s">
        <v>174</v>
      </c>
      <c r="B15" s="249">
        <v>10</v>
      </c>
      <c r="C15" s="292">
        <v>17</v>
      </c>
      <c r="D15" s="123"/>
      <c r="E15" s="564">
        <v>17</v>
      </c>
      <c r="F15" s="555"/>
      <c r="G15" s="566">
        <v>17</v>
      </c>
      <c r="H15" s="555"/>
      <c r="I15" s="566">
        <v>15</v>
      </c>
      <c r="J15" s="555"/>
      <c r="K15" s="567">
        <v>16</v>
      </c>
      <c r="L15" s="614"/>
      <c r="M15" s="564">
        <v>14</v>
      </c>
      <c r="N15" s="555"/>
      <c r="O15" s="566">
        <v>13</v>
      </c>
      <c r="P15" s="555"/>
      <c r="Q15" s="566">
        <v>14</v>
      </c>
      <c r="R15" s="616"/>
      <c r="S15" s="567">
        <v>15</v>
      </c>
      <c r="T15" s="408"/>
      <c r="U15" s="66">
        <v>65</v>
      </c>
      <c r="V15" s="409"/>
      <c r="W15" s="566">
        <v>56</v>
      </c>
      <c r="X15" s="555"/>
      <c r="Y15" s="567">
        <v>56</v>
      </c>
      <c r="Z15" s="24"/>
      <c r="AA15" s="992"/>
    </row>
    <row r="16" spans="1:27" ht="12.6" customHeight="1" x14ac:dyDescent="0.2">
      <c r="A16" s="80" t="s">
        <v>175</v>
      </c>
      <c r="B16" s="193">
        <v>11</v>
      </c>
      <c r="C16" s="67">
        <v>-44</v>
      </c>
      <c r="D16" s="123"/>
      <c r="E16" s="527">
        <v>-43</v>
      </c>
      <c r="F16" s="555"/>
      <c r="G16" s="528">
        <v>-45</v>
      </c>
      <c r="H16" s="555"/>
      <c r="I16" s="528">
        <v>-37</v>
      </c>
      <c r="J16" s="555"/>
      <c r="K16" s="529">
        <v>-32</v>
      </c>
      <c r="L16" s="614"/>
      <c r="M16" s="527">
        <v>-53</v>
      </c>
      <c r="N16" s="555"/>
      <c r="O16" s="528">
        <v>-46</v>
      </c>
      <c r="P16" s="555"/>
      <c r="Q16" s="528">
        <v>-45</v>
      </c>
      <c r="R16" s="616"/>
      <c r="S16" s="529">
        <v>-37</v>
      </c>
      <c r="T16" s="408"/>
      <c r="U16" s="72">
        <v>-157</v>
      </c>
      <c r="V16" s="409"/>
      <c r="W16" s="528">
        <v>-181</v>
      </c>
      <c r="X16" s="555"/>
      <c r="Y16" s="529">
        <v>-178</v>
      </c>
      <c r="Z16" s="24"/>
      <c r="AA16" s="992"/>
    </row>
    <row r="17" spans="1:27" ht="12.6" customHeight="1" x14ac:dyDescent="0.2">
      <c r="A17" s="80" t="s">
        <v>176</v>
      </c>
      <c r="B17" s="465">
        <v>12</v>
      </c>
      <c r="C17" s="466">
        <v>-758</v>
      </c>
      <c r="D17" s="478"/>
      <c r="E17" s="577">
        <v>1143</v>
      </c>
      <c r="F17" s="556"/>
      <c r="G17" s="578">
        <v>450</v>
      </c>
      <c r="H17" s="556"/>
      <c r="I17" s="531">
        <v>2364</v>
      </c>
      <c r="J17" s="556"/>
      <c r="K17" s="532">
        <v>-119</v>
      </c>
      <c r="L17" s="618"/>
      <c r="M17" s="573">
        <v>2393</v>
      </c>
      <c r="N17" s="556"/>
      <c r="O17" s="574">
        <v>1360</v>
      </c>
      <c r="P17" s="556"/>
      <c r="Q17" s="574">
        <v>2569</v>
      </c>
      <c r="R17" s="619"/>
      <c r="S17" s="579">
        <v>815</v>
      </c>
      <c r="T17" s="620"/>
      <c r="U17" s="467">
        <v>3838</v>
      </c>
      <c r="V17" s="621"/>
      <c r="W17" s="574">
        <v>7137</v>
      </c>
      <c r="X17" s="556"/>
      <c r="Y17" s="575">
        <v>5172</v>
      </c>
      <c r="Z17" s="24"/>
      <c r="AA17" s="992"/>
    </row>
    <row r="18" spans="1:27" ht="12.6" customHeight="1" x14ac:dyDescent="0.2">
      <c r="A18" s="290" t="s">
        <v>177</v>
      </c>
      <c r="B18" s="193">
        <v>13</v>
      </c>
      <c r="C18" s="55">
        <v>169</v>
      </c>
      <c r="D18" s="123"/>
      <c r="E18" s="559">
        <v>522</v>
      </c>
      <c r="F18" s="555"/>
      <c r="G18" s="560">
        <v>326</v>
      </c>
      <c r="H18" s="555"/>
      <c r="I18" s="560">
        <v>193</v>
      </c>
      <c r="J18" s="555"/>
      <c r="K18" s="561">
        <v>217</v>
      </c>
      <c r="L18" s="614"/>
      <c r="M18" s="559">
        <v>186</v>
      </c>
      <c r="N18" s="555"/>
      <c r="O18" s="560">
        <v>323</v>
      </c>
      <c r="P18" s="555"/>
      <c r="Q18" s="560">
        <v>164</v>
      </c>
      <c r="R18" s="616"/>
      <c r="S18" s="561">
        <v>62</v>
      </c>
      <c r="T18" s="408"/>
      <c r="U18" s="60">
        <v>1258</v>
      </c>
      <c r="V18" s="409"/>
      <c r="W18" s="560">
        <v>735</v>
      </c>
      <c r="X18" s="555"/>
      <c r="Y18" s="561">
        <v>632</v>
      </c>
      <c r="Z18" s="24"/>
      <c r="AA18" s="992"/>
    </row>
    <row r="19" spans="1:27" ht="12.6" customHeight="1" x14ac:dyDescent="0.2">
      <c r="A19" s="80" t="s">
        <v>178</v>
      </c>
      <c r="B19" s="193">
        <v>14</v>
      </c>
      <c r="C19" s="61">
        <v>18</v>
      </c>
      <c r="D19" s="123"/>
      <c r="E19" s="564">
        <v>80</v>
      </c>
      <c r="F19" s="555"/>
      <c r="G19" s="566">
        <v>12</v>
      </c>
      <c r="H19" s="555"/>
      <c r="I19" s="566">
        <v>12</v>
      </c>
      <c r="J19" s="555"/>
      <c r="K19" s="567">
        <v>9</v>
      </c>
      <c r="L19" s="614"/>
      <c r="M19" s="564">
        <v>24</v>
      </c>
      <c r="N19" s="555"/>
      <c r="O19" s="566">
        <v>7</v>
      </c>
      <c r="P19" s="555"/>
      <c r="Q19" s="566">
        <v>16</v>
      </c>
      <c r="R19" s="616"/>
      <c r="S19" s="567">
        <v>7</v>
      </c>
      <c r="T19" s="408"/>
      <c r="U19" s="66">
        <v>113</v>
      </c>
      <c r="V19" s="409"/>
      <c r="W19" s="566">
        <v>54</v>
      </c>
      <c r="X19" s="617"/>
      <c r="Y19" s="567">
        <v>51</v>
      </c>
      <c r="Z19" s="24"/>
      <c r="AA19" s="992"/>
    </row>
    <row r="20" spans="1:27" ht="12.6" customHeight="1" x14ac:dyDescent="0.2">
      <c r="A20" s="80" t="s">
        <v>179</v>
      </c>
      <c r="B20" s="193">
        <v>15</v>
      </c>
      <c r="C20" s="67">
        <v>-10</v>
      </c>
      <c r="D20" s="123"/>
      <c r="E20" s="527">
        <v>-4</v>
      </c>
      <c r="F20" s="555"/>
      <c r="G20" s="569">
        <v>26</v>
      </c>
      <c r="H20" s="555"/>
      <c r="I20" s="569">
        <v>38</v>
      </c>
      <c r="J20" s="555"/>
      <c r="K20" s="570">
        <v>10</v>
      </c>
      <c r="L20" s="614"/>
      <c r="M20" s="568">
        <v>30</v>
      </c>
      <c r="N20" s="555"/>
      <c r="O20" s="580">
        <v>80</v>
      </c>
      <c r="P20" s="555"/>
      <c r="Q20" s="569">
        <v>22</v>
      </c>
      <c r="R20" s="616"/>
      <c r="S20" s="529">
        <v>-45</v>
      </c>
      <c r="T20" s="408"/>
      <c r="U20" s="72">
        <v>70</v>
      </c>
      <c r="V20" s="409"/>
      <c r="W20" s="569">
        <v>87</v>
      </c>
      <c r="X20" s="617"/>
      <c r="Y20" s="570">
        <v>61</v>
      </c>
      <c r="Z20" s="24"/>
      <c r="AA20" s="992"/>
    </row>
    <row r="21" spans="1:27" ht="12.6" customHeight="1" x14ac:dyDescent="0.2">
      <c r="A21" s="290" t="s">
        <v>198</v>
      </c>
      <c r="B21" s="465">
        <v>16</v>
      </c>
      <c r="C21" s="572">
        <v>161</v>
      </c>
      <c r="D21" s="478"/>
      <c r="E21" s="573">
        <v>446</v>
      </c>
      <c r="F21" s="556"/>
      <c r="G21" s="574">
        <v>288</v>
      </c>
      <c r="H21" s="556"/>
      <c r="I21" s="574">
        <v>143</v>
      </c>
      <c r="J21" s="556"/>
      <c r="K21" s="575">
        <v>198</v>
      </c>
      <c r="L21" s="618"/>
      <c r="M21" s="573">
        <v>132</v>
      </c>
      <c r="N21" s="556"/>
      <c r="O21" s="574">
        <v>236</v>
      </c>
      <c r="P21" s="556"/>
      <c r="Q21" s="574">
        <v>126</v>
      </c>
      <c r="R21" s="619"/>
      <c r="S21" s="575">
        <v>100</v>
      </c>
      <c r="T21" s="620"/>
      <c r="U21" s="576">
        <v>1075</v>
      </c>
      <c r="V21" s="621"/>
      <c r="W21" s="574">
        <v>594</v>
      </c>
      <c r="X21" s="556"/>
      <c r="Y21" s="575">
        <v>520</v>
      </c>
      <c r="Z21" s="24"/>
      <c r="AA21" s="992"/>
    </row>
    <row r="22" spans="1:27" ht="12.6" customHeight="1" x14ac:dyDescent="0.2">
      <c r="A22" s="80" t="s">
        <v>385</v>
      </c>
      <c r="B22" s="193">
        <v>17</v>
      </c>
      <c r="C22" s="55">
        <v>9</v>
      </c>
      <c r="D22" s="123"/>
      <c r="E22" s="581">
        <v>23</v>
      </c>
      <c r="F22" s="555"/>
      <c r="G22" s="582">
        <v>13</v>
      </c>
      <c r="H22" s="555"/>
      <c r="I22" s="582">
        <v>-11</v>
      </c>
      <c r="J22" s="555"/>
      <c r="K22" s="583">
        <v>36</v>
      </c>
      <c r="L22" s="614"/>
      <c r="M22" s="581">
        <v>3</v>
      </c>
      <c r="N22" s="555"/>
      <c r="O22" s="582">
        <v>-9</v>
      </c>
      <c r="P22" s="616"/>
      <c r="Q22" s="582">
        <v>-24</v>
      </c>
      <c r="R22" s="616"/>
      <c r="S22" s="583">
        <v>-47</v>
      </c>
      <c r="T22" s="408"/>
      <c r="U22" s="60">
        <v>61</v>
      </c>
      <c r="V22" s="409"/>
      <c r="W22" s="582">
        <v>-77</v>
      </c>
      <c r="X22" s="555"/>
      <c r="Y22" s="583">
        <v>-66</v>
      </c>
      <c r="Z22" s="24"/>
      <c r="AA22" s="992"/>
    </row>
    <row r="23" spans="1:27" ht="12.6" customHeight="1" x14ac:dyDescent="0.2">
      <c r="A23" s="80" t="s">
        <v>464</v>
      </c>
      <c r="B23" s="193">
        <v>18</v>
      </c>
      <c r="C23" s="61">
        <v>1</v>
      </c>
      <c r="D23" s="123"/>
      <c r="E23" s="584">
        <v>-2</v>
      </c>
      <c r="F23" s="555"/>
      <c r="G23" s="585">
        <v>132</v>
      </c>
      <c r="H23" s="555"/>
      <c r="I23" s="585">
        <v>2</v>
      </c>
      <c r="J23" s="555"/>
      <c r="K23" s="586">
        <v>3</v>
      </c>
      <c r="L23" s="614"/>
      <c r="M23" s="584">
        <v>21</v>
      </c>
      <c r="N23" s="555"/>
      <c r="O23" s="585">
        <v>80</v>
      </c>
      <c r="P23" s="616"/>
      <c r="Q23" s="585">
        <v>7</v>
      </c>
      <c r="R23" s="616"/>
      <c r="S23" s="586">
        <v>-9</v>
      </c>
      <c r="T23" s="408"/>
      <c r="U23" s="66">
        <v>135</v>
      </c>
      <c r="V23" s="409"/>
      <c r="W23" s="566">
        <v>99</v>
      </c>
      <c r="X23" s="555"/>
      <c r="Y23" s="586">
        <v>37</v>
      </c>
      <c r="Z23" s="24"/>
      <c r="AA23" s="992"/>
    </row>
    <row r="24" spans="1:27" ht="12.6" customHeight="1" x14ac:dyDescent="0.2">
      <c r="A24" s="80" t="s">
        <v>465</v>
      </c>
      <c r="B24" s="193">
        <v>19</v>
      </c>
      <c r="C24" s="67">
        <v>-1</v>
      </c>
      <c r="D24" s="123"/>
      <c r="E24" s="587">
        <v>295</v>
      </c>
      <c r="F24" s="555"/>
      <c r="G24" s="580">
        <v>-2</v>
      </c>
      <c r="H24" s="555"/>
      <c r="I24" s="580">
        <v>0</v>
      </c>
      <c r="J24" s="555"/>
      <c r="K24" s="588">
        <v>0</v>
      </c>
      <c r="L24" s="614"/>
      <c r="M24" s="587">
        <v>-8</v>
      </c>
      <c r="N24" s="555"/>
      <c r="O24" s="580">
        <v>1</v>
      </c>
      <c r="P24" s="555"/>
      <c r="Q24" s="580">
        <v>-1</v>
      </c>
      <c r="R24" s="555"/>
      <c r="S24" s="588">
        <v>1</v>
      </c>
      <c r="T24" s="408"/>
      <c r="U24" s="72">
        <v>293</v>
      </c>
      <c r="V24" s="409"/>
      <c r="W24" s="580">
        <v>-7</v>
      </c>
      <c r="X24" s="555"/>
      <c r="Y24" s="588">
        <v>-1</v>
      </c>
      <c r="Z24" s="24"/>
      <c r="AA24" s="992"/>
    </row>
    <row r="25" spans="1:27" ht="12.6" customHeight="1" x14ac:dyDescent="0.2">
      <c r="A25" s="290" t="s">
        <v>419</v>
      </c>
      <c r="B25" s="465">
        <v>20</v>
      </c>
      <c r="C25" s="589">
        <v>152</v>
      </c>
      <c r="D25" s="627"/>
      <c r="E25" s="590">
        <v>130</v>
      </c>
      <c r="F25" s="619"/>
      <c r="G25" s="591">
        <v>145</v>
      </c>
      <c r="H25" s="619"/>
      <c r="I25" s="591">
        <v>152</v>
      </c>
      <c r="J25" s="619"/>
      <c r="K25" s="592">
        <v>159</v>
      </c>
      <c r="L25" s="628"/>
      <c r="M25" s="590">
        <v>116</v>
      </c>
      <c r="N25" s="619"/>
      <c r="O25" s="591">
        <v>164</v>
      </c>
      <c r="P25" s="619"/>
      <c r="Q25" s="591">
        <v>144</v>
      </c>
      <c r="R25" s="619"/>
      <c r="S25" s="592">
        <v>155</v>
      </c>
      <c r="T25" s="620"/>
      <c r="U25" s="593">
        <v>586</v>
      </c>
      <c r="V25" s="621"/>
      <c r="W25" s="591">
        <v>579</v>
      </c>
      <c r="X25" s="556"/>
      <c r="Y25" s="592">
        <v>550</v>
      </c>
      <c r="Z25" s="24"/>
      <c r="AA25" s="992"/>
    </row>
    <row r="26" spans="1:27" ht="4.1500000000000004" customHeight="1" x14ac:dyDescent="0.2">
      <c r="A26" s="114"/>
      <c r="C26" s="629"/>
      <c r="D26" s="365"/>
      <c r="E26" s="630"/>
      <c r="F26" s="631"/>
      <c r="G26" s="632"/>
      <c r="H26" s="631"/>
      <c r="I26" s="632"/>
      <c r="J26" s="631"/>
      <c r="K26" s="633"/>
      <c r="L26" s="634"/>
      <c r="M26" s="630"/>
      <c r="N26" s="631"/>
      <c r="O26" s="632"/>
      <c r="P26" s="631"/>
      <c r="Q26" s="632"/>
      <c r="R26" s="631"/>
      <c r="S26" s="633"/>
      <c r="T26" s="146"/>
      <c r="U26" s="635"/>
      <c r="V26" s="114"/>
      <c r="W26" s="632"/>
      <c r="X26" s="617"/>
      <c r="Y26" s="633"/>
      <c r="Z26" s="24"/>
    </row>
    <row r="27" spans="1:27" ht="12.6" customHeight="1" x14ac:dyDescent="0.2">
      <c r="A27" s="52" t="s">
        <v>339</v>
      </c>
      <c r="B27" s="193">
        <v>21</v>
      </c>
      <c r="C27" s="294">
        <v>0.10099999999999999</v>
      </c>
      <c r="D27" s="123"/>
      <c r="E27" s="594">
        <v>0.27700000000000002</v>
      </c>
      <c r="F27" s="555"/>
      <c r="G27" s="595">
        <v>0.185</v>
      </c>
      <c r="H27" s="555"/>
      <c r="I27" s="595">
        <v>9.4E-2</v>
      </c>
      <c r="J27" s="555"/>
      <c r="K27" s="596">
        <v>0.13</v>
      </c>
      <c r="L27" s="614"/>
      <c r="M27" s="594">
        <v>8.5000000000000006E-2</v>
      </c>
      <c r="N27" s="555"/>
      <c r="O27" s="595">
        <v>0.156</v>
      </c>
      <c r="P27" s="555"/>
      <c r="Q27" s="595">
        <v>8.6999999999999994E-2</v>
      </c>
      <c r="R27" s="555"/>
      <c r="S27" s="596">
        <v>7.2999999999999995E-2</v>
      </c>
      <c r="T27" s="408"/>
      <c r="U27" s="597">
        <v>0.17399999999999999</v>
      </c>
      <c r="V27" s="409"/>
      <c r="W27" s="595">
        <v>0.10099999999999999</v>
      </c>
      <c r="X27" s="617"/>
      <c r="Y27" s="596">
        <v>9.5000000000000001E-2</v>
      </c>
      <c r="Z27" s="24"/>
    </row>
    <row r="28" spans="1:27" ht="12.6" customHeight="1" x14ac:dyDescent="0.2">
      <c r="A28" s="52" t="s">
        <v>340</v>
      </c>
      <c r="B28" s="193">
        <v>22</v>
      </c>
      <c r="C28" s="181">
        <v>9.5000000000000001E-2</v>
      </c>
      <c r="D28" s="123"/>
      <c r="E28" s="598">
        <v>0.08</v>
      </c>
      <c r="F28" s="636"/>
      <c r="G28" s="599">
        <v>9.3000000000000013E-2</v>
      </c>
      <c r="H28" s="636"/>
      <c r="I28" s="599">
        <v>0.10099999999999999</v>
      </c>
      <c r="J28" s="636"/>
      <c r="K28" s="600">
        <v>0.105</v>
      </c>
      <c r="L28" s="614"/>
      <c r="M28" s="598">
        <v>7.400000000000001E-2</v>
      </c>
      <c r="N28" s="636"/>
      <c r="O28" s="599">
        <v>0.109</v>
      </c>
      <c r="P28" s="636"/>
      <c r="Q28" s="599">
        <v>9.9000000000000005E-2</v>
      </c>
      <c r="R28" s="636"/>
      <c r="S28" s="600">
        <v>0.11199999999999999</v>
      </c>
      <c r="T28" s="408"/>
      <c r="U28" s="601">
        <v>9.5000000000000001E-2</v>
      </c>
      <c r="V28" s="449"/>
      <c r="W28" s="599">
        <v>9.8000000000000004E-2</v>
      </c>
      <c r="X28" s="636"/>
      <c r="Y28" s="600">
        <v>0.1</v>
      </c>
      <c r="Z28" s="24"/>
    </row>
    <row r="29" spans="1:27" ht="4.1500000000000004" customHeight="1" x14ac:dyDescent="0.2">
      <c r="A29" s="114"/>
      <c r="C29" s="368"/>
      <c r="D29" s="366"/>
      <c r="E29" s="623"/>
      <c r="F29" s="637"/>
      <c r="G29" s="623"/>
      <c r="H29" s="637"/>
      <c r="I29" s="623"/>
      <c r="J29" s="637"/>
      <c r="K29" s="623"/>
      <c r="L29" s="631"/>
      <c r="M29" s="623"/>
      <c r="N29" s="637"/>
      <c r="O29" s="623"/>
      <c r="P29" s="637"/>
      <c r="Q29" s="623"/>
      <c r="R29" s="637"/>
      <c r="S29" s="623"/>
      <c r="T29" s="114"/>
      <c r="U29" s="369"/>
      <c r="V29" s="121"/>
      <c r="W29" s="623"/>
      <c r="X29" s="623"/>
      <c r="Y29" s="623"/>
    </row>
    <row r="30" spans="1:27" ht="12.6" customHeight="1" x14ac:dyDescent="0.2">
      <c r="A30" s="493" t="s">
        <v>466</v>
      </c>
      <c r="D30" s="475"/>
      <c r="E30" s="555"/>
      <c r="F30" s="556"/>
      <c r="G30" s="555"/>
      <c r="H30" s="556"/>
      <c r="I30" s="555"/>
      <c r="J30" s="556"/>
      <c r="K30" s="555"/>
      <c r="L30" s="556"/>
      <c r="M30" s="555"/>
      <c r="N30" s="556"/>
      <c r="O30" s="555"/>
      <c r="P30" s="556"/>
      <c r="Q30" s="555"/>
      <c r="R30" s="556"/>
      <c r="S30" s="555"/>
      <c r="T30" s="52"/>
      <c r="U30" s="475"/>
      <c r="V30" s="52"/>
      <c r="W30" s="617"/>
      <c r="X30" s="617"/>
      <c r="Y30" s="617"/>
    </row>
    <row r="31" spans="1:27" ht="12.6" customHeight="1" x14ac:dyDescent="0.2">
      <c r="A31" s="290" t="s">
        <v>467</v>
      </c>
      <c r="D31" s="557"/>
      <c r="E31" s="638"/>
      <c r="F31" s="639"/>
      <c r="G31" s="638"/>
      <c r="H31" s="639"/>
      <c r="I31" s="638"/>
      <c r="J31" s="639"/>
      <c r="K31" s="638"/>
      <c r="L31" s="558"/>
      <c r="M31" s="638"/>
      <c r="N31" s="639"/>
      <c r="O31" s="638"/>
      <c r="P31" s="639"/>
      <c r="Q31" s="638"/>
      <c r="R31" s="639"/>
      <c r="S31" s="638"/>
      <c r="T31" s="359"/>
      <c r="U31" s="640"/>
      <c r="V31" s="609"/>
      <c r="W31" s="641"/>
      <c r="X31" s="636"/>
      <c r="Y31" s="641"/>
    </row>
    <row r="32" spans="1:27" ht="12.6" customHeight="1" x14ac:dyDescent="0.2">
      <c r="A32" s="80" t="s">
        <v>468</v>
      </c>
      <c r="B32" s="193">
        <v>23</v>
      </c>
      <c r="C32" s="55">
        <v>226</v>
      </c>
      <c r="D32" s="123"/>
      <c r="E32" s="581">
        <v>239</v>
      </c>
      <c r="F32" s="613"/>
      <c r="G32" s="582">
        <v>177</v>
      </c>
      <c r="H32" s="613"/>
      <c r="I32" s="582">
        <v>172</v>
      </c>
      <c r="J32" s="613"/>
      <c r="K32" s="583">
        <v>231</v>
      </c>
      <c r="L32" s="614"/>
      <c r="M32" s="581">
        <v>203</v>
      </c>
      <c r="N32" s="613"/>
      <c r="O32" s="582">
        <v>166</v>
      </c>
      <c r="P32" s="613"/>
      <c r="Q32" s="582">
        <v>109</v>
      </c>
      <c r="R32" s="613"/>
      <c r="S32" s="583">
        <v>182</v>
      </c>
      <c r="T32" s="408"/>
      <c r="U32" s="60">
        <v>819</v>
      </c>
      <c r="V32" s="406"/>
      <c r="W32" s="560">
        <v>660</v>
      </c>
      <c r="X32" s="613"/>
      <c r="Y32" s="561">
        <v>719</v>
      </c>
      <c r="Z32" s="24"/>
      <c r="AA32" s="992"/>
    </row>
    <row r="33" spans="1:27" ht="12.6" customHeight="1" x14ac:dyDescent="0.2">
      <c r="A33" s="80" t="s">
        <v>469</v>
      </c>
      <c r="B33" s="193">
        <v>24</v>
      </c>
      <c r="C33" s="67">
        <v>71</v>
      </c>
      <c r="D33" s="123"/>
      <c r="E33" s="587">
        <v>95</v>
      </c>
      <c r="F33" s="555"/>
      <c r="G33" s="580">
        <v>58</v>
      </c>
      <c r="H33" s="555"/>
      <c r="I33" s="580">
        <v>146</v>
      </c>
      <c r="J33" s="555"/>
      <c r="K33" s="588">
        <v>101</v>
      </c>
      <c r="L33" s="614"/>
      <c r="M33" s="587">
        <v>192</v>
      </c>
      <c r="N33" s="555"/>
      <c r="O33" s="580">
        <v>132</v>
      </c>
      <c r="P33" s="555"/>
      <c r="Q33" s="580">
        <v>126</v>
      </c>
      <c r="R33" s="555"/>
      <c r="S33" s="588">
        <v>124</v>
      </c>
      <c r="T33" s="408"/>
      <c r="U33" s="72">
        <v>400</v>
      </c>
      <c r="V33" s="409"/>
      <c r="W33" s="580">
        <v>574</v>
      </c>
      <c r="X33" s="555"/>
      <c r="Y33" s="588">
        <v>403</v>
      </c>
      <c r="Z33" s="24"/>
      <c r="AA33" s="992"/>
    </row>
    <row r="34" spans="1:27" ht="12.6" customHeight="1" x14ac:dyDescent="0.2">
      <c r="A34" s="290" t="s">
        <v>470</v>
      </c>
      <c r="B34" s="193">
        <v>25</v>
      </c>
      <c r="C34" s="73">
        <v>297</v>
      </c>
      <c r="D34" s="123"/>
      <c r="E34" s="602">
        <v>334</v>
      </c>
      <c r="F34" s="555"/>
      <c r="G34" s="603">
        <v>235</v>
      </c>
      <c r="H34" s="555"/>
      <c r="I34" s="603">
        <v>318</v>
      </c>
      <c r="J34" s="555"/>
      <c r="K34" s="604">
        <v>332</v>
      </c>
      <c r="L34" s="614"/>
      <c r="M34" s="602">
        <v>395</v>
      </c>
      <c r="N34" s="636"/>
      <c r="O34" s="603">
        <v>298</v>
      </c>
      <c r="P34" s="555"/>
      <c r="Q34" s="603">
        <v>235</v>
      </c>
      <c r="R34" s="555"/>
      <c r="S34" s="604">
        <v>306</v>
      </c>
      <c r="T34" s="614"/>
      <c r="U34" s="78">
        <v>1219</v>
      </c>
      <c r="V34" s="555"/>
      <c r="W34" s="603">
        <v>1234</v>
      </c>
      <c r="X34" s="617"/>
      <c r="Y34" s="604">
        <v>1122</v>
      </c>
      <c r="Z34" s="24"/>
      <c r="AA34" s="992"/>
    </row>
    <row r="35" spans="1:27" ht="4.1500000000000004" customHeight="1" x14ac:dyDescent="0.2">
      <c r="A35" s="83"/>
      <c r="C35" s="642"/>
      <c r="D35" s="365"/>
      <c r="E35" s="622"/>
      <c r="F35" s="631"/>
      <c r="G35" s="623"/>
      <c r="H35" s="631"/>
      <c r="I35" s="623"/>
      <c r="J35" s="631"/>
      <c r="K35" s="624"/>
      <c r="L35" s="634"/>
      <c r="M35" s="622"/>
      <c r="N35" s="637"/>
      <c r="O35" s="623"/>
      <c r="P35" s="631"/>
      <c r="Q35" s="623"/>
      <c r="R35" s="631"/>
      <c r="S35" s="624"/>
      <c r="T35" s="146"/>
      <c r="U35" s="643"/>
      <c r="V35" s="114"/>
      <c r="W35" s="623"/>
      <c r="X35" s="617"/>
      <c r="Y35" s="624"/>
      <c r="Z35" s="24"/>
    </row>
    <row r="36" spans="1:27" ht="12.6" customHeight="1" x14ac:dyDescent="0.2">
      <c r="A36" s="290" t="s">
        <v>471</v>
      </c>
      <c r="B36" s="193">
        <v>26</v>
      </c>
      <c r="C36" s="61">
        <v>22</v>
      </c>
      <c r="D36" s="123"/>
      <c r="E36" s="584">
        <v>11</v>
      </c>
      <c r="F36" s="555"/>
      <c r="G36" s="585">
        <v>12</v>
      </c>
      <c r="H36" s="555"/>
      <c r="I36" s="585">
        <v>5</v>
      </c>
      <c r="J36" s="555"/>
      <c r="K36" s="586">
        <v>11</v>
      </c>
      <c r="L36" s="614"/>
      <c r="M36" s="584">
        <v>6</v>
      </c>
      <c r="N36" s="555"/>
      <c r="O36" s="585">
        <v>6</v>
      </c>
      <c r="P36" s="555"/>
      <c r="Q36" s="585">
        <v>5</v>
      </c>
      <c r="R36" s="555"/>
      <c r="S36" s="586">
        <v>12</v>
      </c>
      <c r="T36" s="408"/>
      <c r="U36" s="66">
        <v>39</v>
      </c>
      <c r="V36" s="409"/>
      <c r="W36" s="585">
        <v>29</v>
      </c>
      <c r="X36" s="617"/>
      <c r="Y36" s="586">
        <v>32</v>
      </c>
      <c r="Z36" s="24"/>
    </row>
    <row r="37" spans="1:27" ht="4.1500000000000004" customHeight="1" x14ac:dyDescent="0.2">
      <c r="A37" s="83"/>
      <c r="C37" s="364"/>
      <c r="D37" s="365"/>
      <c r="E37" s="644"/>
      <c r="F37" s="631"/>
      <c r="G37" s="617"/>
      <c r="H37" s="631"/>
      <c r="I37" s="617"/>
      <c r="J37" s="631"/>
      <c r="K37" s="645"/>
      <c r="L37" s="634"/>
      <c r="M37" s="644"/>
      <c r="N37" s="631"/>
      <c r="O37" s="617"/>
      <c r="P37" s="631"/>
      <c r="Q37" s="617"/>
      <c r="R37" s="631"/>
      <c r="S37" s="645"/>
      <c r="T37" s="146"/>
      <c r="U37" s="646"/>
      <c r="V37" s="114"/>
      <c r="W37" s="617"/>
      <c r="X37" s="617"/>
      <c r="Y37" s="645"/>
      <c r="Z37" s="24"/>
    </row>
    <row r="38" spans="1:27" ht="12.6" customHeight="1" x14ac:dyDescent="0.2">
      <c r="A38" s="290" t="s">
        <v>752</v>
      </c>
      <c r="B38" s="193">
        <v>27</v>
      </c>
      <c r="C38" s="67">
        <v>3521</v>
      </c>
      <c r="D38" s="123"/>
      <c r="E38" s="587">
        <v>4046</v>
      </c>
      <c r="F38" s="636"/>
      <c r="G38" s="580">
        <v>4125</v>
      </c>
      <c r="H38" s="636"/>
      <c r="I38" s="580">
        <v>4024</v>
      </c>
      <c r="J38" s="636"/>
      <c r="K38" s="588">
        <v>3296</v>
      </c>
      <c r="L38" s="614"/>
      <c r="M38" s="587">
        <v>3380</v>
      </c>
      <c r="N38" s="636"/>
      <c r="O38" s="580">
        <v>2781</v>
      </c>
      <c r="P38" s="636"/>
      <c r="Q38" s="580">
        <v>2455</v>
      </c>
      <c r="R38" s="636"/>
      <c r="S38" s="588">
        <v>2321</v>
      </c>
      <c r="T38" s="408"/>
      <c r="U38" s="72">
        <v>15491</v>
      </c>
      <c r="V38" s="449"/>
      <c r="W38" s="580">
        <v>10937</v>
      </c>
      <c r="X38" s="641"/>
      <c r="Y38" s="588">
        <v>8373</v>
      </c>
      <c r="Z38" s="24"/>
    </row>
    <row r="39" spans="1:27" ht="12.6" customHeight="1" x14ac:dyDescent="0.2">
      <c r="A39" s="905" t="s">
        <v>753</v>
      </c>
      <c r="C39" s="647"/>
      <c r="D39" s="648"/>
      <c r="E39" s="649"/>
      <c r="F39" s="650"/>
      <c r="G39" s="649"/>
      <c r="H39" s="650"/>
      <c r="I39" s="649"/>
      <c r="J39" s="650"/>
      <c r="K39" s="649"/>
      <c r="L39" s="556"/>
      <c r="M39" s="649"/>
      <c r="N39" s="650"/>
      <c r="O39" s="649"/>
      <c r="P39" s="650"/>
      <c r="Q39" s="649"/>
      <c r="R39" s="650"/>
      <c r="S39" s="649"/>
      <c r="T39" s="114"/>
      <c r="U39" s="651"/>
      <c r="V39" s="260"/>
      <c r="W39" s="649"/>
      <c r="X39" s="649"/>
      <c r="Y39" s="649"/>
    </row>
    <row r="40" spans="1:27" ht="12.6" customHeight="1" x14ac:dyDescent="0.2">
      <c r="A40" s="80" t="s">
        <v>6</v>
      </c>
      <c r="B40" s="193">
        <v>28</v>
      </c>
      <c r="C40" s="55">
        <v>54547</v>
      </c>
      <c r="D40" s="123"/>
      <c r="E40" s="581">
        <v>53576</v>
      </c>
      <c r="F40" s="613"/>
      <c r="G40" s="582">
        <v>59464</v>
      </c>
      <c r="H40" s="613"/>
      <c r="I40" s="582">
        <v>54606</v>
      </c>
      <c r="J40" s="613"/>
      <c r="K40" s="583">
        <v>52522</v>
      </c>
      <c r="L40" s="614"/>
      <c r="M40" s="581">
        <v>52741</v>
      </c>
      <c r="N40" s="613"/>
      <c r="O40" s="582">
        <v>48832</v>
      </c>
      <c r="P40" s="613"/>
      <c r="Q40" s="582">
        <v>46253</v>
      </c>
      <c r="R40" s="613"/>
      <c r="S40" s="583">
        <v>42175</v>
      </c>
      <c r="T40" s="408"/>
      <c r="U40" s="60">
        <v>53576</v>
      </c>
      <c r="V40" s="406"/>
      <c r="W40" s="525">
        <v>52741</v>
      </c>
      <c r="X40" s="120"/>
      <c r="Y40" s="526">
        <v>45325</v>
      </c>
      <c r="Z40" s="24"/>
      <c r="AA40" s="992"/>
    </row>
    <row r="41" spans="1:27" ht="12.6" customHeight="1" x14ac:dyDescent="0.2">
      <c r="A41" s="80" t="s">
        <v>469</v>
      </c>
      <c r="B41" s="193">
        <v>29</v>
      </c>
      <c r="C41" s="67">
        <v>53259</v>
      </c>
      <c r="D41" s="123"/>
      <c r="E41" s="587">
        <v>56579</v>
      </c>
      <c r="F41" s="555"/>
      <c r="G41" s="580">
        <v>56104</v>
      </c>
      <c r="H41" s="555"/>
      <c r="I41" s="580">
        <v>56400</v>
      </c>
      <c r="J41" s="555"/>
      <c r="K41" s="588">
        <v>53253</v>
      </c>
      <c r="L41" s="614"/>
      <c r="M41" s="587">
        <v>53012</v>
      </c>
      <c r="N41" s="555"/>
      <c r="O41" s="580">
        <v>50761</v>
      </c>
      <c r="P41" s="555"/>
      <c r="Q41" s="580">
        <v>49229</v>
      </c>
      <c r="R41" s="555"/>
      <c r="S41" s="588">
        <v>46609</v>
      </c>
      <c r="T41" s="408"/>
      <c r="U41" s="72">
        <v>56579</v>
      </c>
      <c r="V41" s="409"/>
      <c r="W41" s="528">
        <v>53012</v>
      </c>
      <c r="X41" s="52"/>
      <c r="Y41" s="529">
        <v>44628</v>
      </c>
      <c r="Z41" s="24"/>
      <c r="AA41" s="992"/>
    </row>
    <row r="42" spans="1:27" ht="12.6" customHeight="1" x14ac:dyDescent="0.2">
      <c r="A42" s="80" t="s">
        <v>136</v>
      </c>
      <c r="B42" s="193">
        <v>30</v>
      </c>
      <c r="C42" s="55">
        <v>107806</v>
      </c>
      <c r="D42" s="123"/>
      <c r="E42" s="581">
        <v>110155</v>
      </c>
      <c r="F42" s="555"/>
      <c r="G42" s="582">
        <v>115568</v>
      </c>
      <c r="H42" s="555"/>
      <c r="I42" s="582">
        <v>111006</v>
      </c>
      <c r="J42" s="555"/>
      <c r="K42" s="583">
        <v>105775</v>
      </c>
      <c r="L42" s="614"/>
      <c r="M42" s="581">
        <v>105753</v>
      </c>
      <c r="N42" s="555"/>
      <c r="O42" s="582">
        <v>99593</v>
      </c>
      <c r="P42" s="555"/>
      <c r="Q42" s="582">
        <v>95482</v>
      </c>
      <c r="R42" s="555"/>
      <c r="S42" s="583">
        <v>88784</v>
      </c>
      <c r="T42" s="614"/>
      <c r="U42" s="60">
        <v>110155</v>
      </c>
      <c r="V42" s="555"/>
      <c r="W42" s="582">
        <v>105753</v>
      </c>
      <c r="X42" s="52"/>
      <c r="Y42" s="526">
        <v>89953</v>
      </c>
      <c r="Z42" s="24"/>
      <c r="AA42" s="992"/>
    </row>
    <row r="43" spans="1:27" ht="12.6" customHeight="1" x14ac:dyDescent="0.2">
      <c r="A43" s="475" t="s">
        <v>754</v>
      </c>
      <c r="B43" s="293">
        <v>31</v>
      </c>
      <c r="C43" s="250">
        <v>4402</v>
      </c>
      <c r="D43" s="123"/>
      <c r="E43" s="527">
        <v>5146</v>
      </c>
      <c r="F43" s="52"/>
      <c r="G43" s="528">
        <v>5291</v>
      </c>
      <c r="H43" s="52"/>
      <c r="I43" s="528">
        <v>5172</v>
      </c>
      <c r="J43" s="52"/>
      <c r="K43" s="529">
        <v>5377</v>
      </c>
      <c r="L43" s="123"/>
      <c r="M43" s="527">
        <v>5423</v>
      </c>
      <c r="N43" s="52"/>
      <c r="O43" s="528">
        <v>5283</v>
      </c>
      <c r="P43" s="52"/>
      <c r="Q43" s="528">
        <v>4978</v>
      </c>
      <c r="R43" s="52"/>
      <c r="S43" s="529">
        <v>4932</v>
      </c>
      <c r="T43" s="408"/>
      <c r="U43" s="72">
        <v>5146</v>
      </c>
      <c r="V43" s="409"/>
      <c r="W43" s="528">
        <v>5423</v>
      </c>
      <c r="X43" s="52"/>
      <c r="Y43" s="529">
        <v>4551</v>
      </c>
      <c r="Z43" s="24"/>
      <c r="AA43" s="992"/>
    </row>
    <row r="44" spans="1:27" ht="12.6" customHeight="1" x14ac:dyDescent="0.2">
      <c r="A44" s="80" t="s">
        <v>372</v>
      </c>
      <c r="B44" s="193">
        <v>32</v>
      </c>
      <c r="C44" s="73">
        <v>112208</v>
      </c>
      <c r="D44" s="123"/>
      <c r="E44" s="530">
        <v>115301</v>
      </c>
      <c r="F44" s="153"/>
      <c r="G44" s="531">
        <v>120859</v>
      </c>
      <c r="H44" s="153"/>
      <c r="I44" s="531">
        <v>116178</v>
      </c>
      <c r="J44" s="153"/>
      <c r="K44" s="532">
        <v>111152</v>
      </c>
      <c r="L44" s="123"/>
      <c r="M44" s="530">
        <v>111176</v>
      </c>
      <c r="N44" s="153"/>
      <c r="O44" s="531">
        <v>104876</v>
      </c>
      <c r="P44" s="153"/>
      <c r="Q44" s="531">
        <v>100460</v>
      </c>
      <c r="R44" s="153"/>
      <c r="S44" s="532">
        <v>93716</v>
      </c>
      <c r="T44" s="408"/>
      <c r="U44" s="78">
        <v>115301</v>
      </c>
      <c r="V44" s="449"/>
      <c r="W44" s="531">
        <v>111176</v>
      </c>
      <c r="X44" s="118"/>
      <c r="Y44" s="532">
        <v>94504</v>
      </c>
      <c r="Z44" s="24"/>
      <c r="AA44" s="992"/>
    </row>
    <row r="45" spans="1:27" ht="4.1500000000000004" customHeight="1" x14ac:dyDescent="0.2">
      <c r="A45" s="114"/>
      <c r="C45" s="652"/>
      <c r="D45" s="475"/>
      <c r="E45" s="516"/>
      <c r="F45" s="516"/>
      <c r="G45" s="516"/>
      <c r="H45" s="516"/>
      <c r="I45" s="516"/>
      <c r="J45" s="516"/>
      <c r="K45" s="516"/>
      <c r="L45" s="475"/>
      <c r="M45" s="516"/>
      <c r="N45" s="516"/>
      <c r="O45" s="516"/>
      <c r="P45" s="516"/>
      <c r="Q45" s="516"/>
      <c r="R45" s="516"/>
      <c r="S45" s="516"/>
      <c r="T45" s="475"/>
      <c r="U45" s="516"/>
      <c r="V45" s="120"/>
      <c r="W45" s="120"/>
      <c r="X45" s="121"/>
      <c r="Y45" s="120"/>
    </row>
    <row r="46" spans="1:27" ht="12.6" customHeight="1" x14ac:dyDescent="0.2">
      <c r="A46" s="475" t="s">
        <v>472</v>
      </c>
      <c r="D46" s="475"/>
      <c r="E46" s="475"/>
      <c r="F46" s="475"/>
      <c r="G46" s="475"/>
      <c r="H46" s="475"/>
      <c r="I46" s="475"/>
      <c r="J46" s="475"/>
      <c r="K46" s="479"/>
      <c r="L46" s="475"/>
      <c r="M46" s="475"/>
      <c r="N46" s="475"/>
      <c r="O46" s="475"/>
      <c r="P46" s="475"/>
      <c r="Q46" s="475"/>
      <c r="R46" s="475"/>
      <c r="S46" s="475"/>
      <c r="T46" s="475"/>
      <c r="U46" s="475"/>
      <c r="V46" s="52"/>
      <c r="W46" s="52"/>
      <c r="X46" s="114"/>
      <c r="Y46" s="52"/>
    </row>
    <row r="47" spans="1:27" ht="12.6" customHeight="1" x14ac:dyDescent="0.2">
      <c r="A47" s="80" t="s">
        <v>467</v>
      </c>
      <c r="B47" s="193">
        <v>33</v>
      </c>
      <c r="C47" s="55">
        <v>302</v>
      </c>
      <c r="D47" s="136"/>
      <c r="E47" s="555"/>
      <c r="F47" s="52"/>
      <c r="G47" s="555"/>
      <c r="H47" s="52"/>
      <c r="I47" s="555"/>
      <c r="J47" s="135"/>
      <c r="K47" s="605">
        <v>332</v>
      </c>
      <c r="L47" s="136"/>
      <c r="M47" s="52"/>
      <c r="N47" s="52"/>
      <c r="O47" s="409"/>
      <c r="P47" s="52"/>
      <c r="Q47" s="409"/>
      <c r="R47" s="1"/>
      <c r="S47" s="1"/>
      <c r="T47" s="1"/>
      <c r="U47" s="1"/>
      <c r="V47" s="409"/>
      <c r="W47" s="409"/>
      <c r="X47" s="114"/>
      <c r="Y47" s="52"/>
      <c r="AA47" s="992"/>
    </row>
    <row r="48" spans="1:27" ht="12.6" customHeight="1" x14ac:dyDescent="0.2">
      <c r="A48" s="80" t="s">
        <v>473</v>
      </c>
      <c r="B48" s="606">
        <v>34</v>
      </c>
      <c r="C48" s="292">
        <v>23</v>
      </c>
      <c r="D48" s="136"/>
      <c r="E48" s="555"/>
      <c r="F48" s="52"/>
      <c r="G48" s="555"/>
      <c r="H48" s="52"/>
      <c r="I48" s="409"/>
      <c r="J48" s="135"/>
      <c r="K48" s="607">
        <v>11</v>
      </c>
      <c r="L48" s="136"/>
      <c r="M48" s="52"/>
      <c r="N48" s="52"/>
      <c r="O48" s="409"/>
      <c r="P48" s="52"/>
      <c r="Q48" s="409"/>
      <c r="R48" s="1"/>
      <c r="S48" s="1"/>
      <c r="T48" s="1"/>
      <c r="U48" s="1"/>
      <c r="V48" s="409"/>
      <c r="W48" s="409"/>
      <c r="X48" s="114"/>
      <c r="Y48" s="52"/>
    </row>
    <row r="49" spans="1:25" ht="12.6" customHeight="1" x14ac:dyDescent="0.2">
      <c r="A49" s="80" t="s">
        <v>474</v>
      </c>
      <c r="B49" s="193">
        <v>35</v>
      </c>
      <c r="C49" s="67">
        <v>3658</v>
      </c>
      <c r="D49" s="136"/>
      <c r="E49" s="555"/>
      <c r="F49" s="52"/>
      <c r="G49" s="555"/>
      <c r="H49" s="52"/>
      <c r="I49" s="409"/>
      <c r="J49" s="135"/>
      <c r="K49" s="608">
        <v>3296</v>
      </c>
      <c r="L49" s="136"/>
      <c r="M49" s="52"/>
      <c r="N49" s="52"/>
      <c r="O49" s="409"/>
      <c r="P49" s="52"/>
      <c r="Q49" s="409"/>
      <c r="R49" s="1"/>
      <c r="S49" s="1"/>
      <c r="T49" s="1"/>
      <c r="U49" s="1"/>
      <c r="V49" s="409"/>
      <c r="W49" s="409"/>
      <c r="X49" s="114"/>
      <c r="Y49" s="52"/>
    </row>
    <row r="50" spans="1:25" ht="3.4" customHeight="1" x14ac:dyDescent="0.2">
      <c r="A50" s="114"/>
      <c r="C50" s="156"/>
      <c r="D50" s="114"/>
      <c r="E50" s="114"/>
      <c r="F50" s="114"/>
      <c r="G50" s="114"/>
      <c r="H50" s="114"/>
      <c r="I50" s="114"/>
      <c r="J50" s="114"/>
      <c r="K50" s="121"/>
      <c r="L50" s="114"/>
      <c r="M50" s="114"/>
      <c r="N50" s="114"/>
      <c r="O50" s="114"/>
      <c r="P50" s="114"/>
      <c r="Q50" s="114"/>
      <c r="R50" s="114"/>
      <c r="S50" s="114"/>
      <c r="T50" s="114"/>
      <c r="U50" s="114"/>
      <c r="V50" s="114"/>
      <c r="W50" s="114"/>
      <c r="X50" s="114"/>
      <c r="Y50" s="114"/>
    </row>
    <row r="51" spans="1:25" ht="25.5" customHeight="1" x14ac:dyDescent="0.2">
      <c r="A51" s="1533" t="s">
        <v>475</v>
      </c>
      <c r="B51" s="1533"/>
      <c r="C51" s="1533"/>
      <c r="D51" s="1533"/>
      <c r="E51" s="1533"/>
      <c r="F51" s="1533"/>
      <c r="G51" s="1533"/>
      <c r="H51" s="1533"/>
      <c r="I51" s="1533"/>
      <c r="J51" s="1533"/>
      <c r="K51" s="1533"/>
      <c r="L51" s="1533"/>
      <c r="M51" s="1533"/>
      <c r="N51" s="1533"/>
      <c r="O51" s="1533"/>
      <c r="P51" s="1533"/>
      <c r="Q51" s="1533"/>
      <c r="R51" s="1533"/>
      <c r="S51" s="1533"/>
      <c r="T51" s="1533"/>
      <c r="U51" s="1533"/>
      <c r="V51" s="1533"/>
      <c r="W51" s="1533"/>
      <c r="X51" s="1533"/>
      <c r="Y51" s="1533"/>
    </row>
    <row r="52" spans="1:25" ht="9.75" customHeight="1" x14ac:dyDescent="0.2">
      <c r="A52" s="1567" t="s">
        <v>870</v>
      </c>
      <c r="B52" s="1567"/>
      <c r="C52" s="1567"/>
      <c r="D52" s="1567"/>
      <c r="E52" s="1567"/>
      <c r="F52" s="1567"/>
      <c r="G52" s="1567"/>
      <c r="H52" s="1567"/>
      <c r="I52" s="1567"/>
      <c r="J52" s="1567"/>
      <c r="K52" s="1567"/>
      <c r="L52" s="1567"/>
      <c r="M52" s="1567"/>
      <c r="N52" s="1567"/>
      <c r="O52" s="1567"/>
      <c r="P52" s="1567"/>
      <c r="Q52" s="1567"/>
      <c r="R52" s="1567"/>
      <c r="S52" s="1567"/>
      <c r="T52" s="1567"/>
      <c r="U52" s="1567"/>
      <c r="V52" s="1567"/>
      <c r="W52" s="1567"/>
      <c r="X52" s="1567"/>
      <c r="Y52" s="1567"/>
    </row>
    <row r="53" spans="1:25" ht="9.75" customHeight="1" x14ac:dyDescent="0.2">
      <c r="A53" s="1533" t="s">
        <v>476</v>
      </c>
      <c r="B53" s="1533"/>
      <c r="C53" s="1533"/>
      <c r="D53" s="1533"/>
      <c r="E53" s="1533"/>
      <c r="F53" s="1533"/>
      <c r="G53" s="1533"/>
      <c r="H53" s="1533"/>
      <c r="I53" s="1533"/>
      <c r="J53" s="1533"/>
      <c r="K53" s="1533"/>
      <c r="L53" s="1533"/>
      <c r="M53" s="1533"/>
      <c r="N53" s="1533"/>
      <c r="O53" s="1533"/>
      <c r="P53" s="1533"/>
      <c r="Q53" s="1533"/>
      <c r="R53" s="1533"/>
      <c r="S53" s="1533"/>
      <c r="T53" s="1533"/>
      <c r="U53" s="1533"/>
      <c r="V53" s="1533"/>
      <c r="W53" s="1533"/>
      <c r="X53" s="1533"/>
      <c r="Y53" s="1533"/>
    </row>
    <row r="54" spans="1:25" ht="18" customHeight="1" x14ac:dyDescent="0.2">
      <c r="A54" s="1532" t="s">
        <v>871</v>
      </c>
      <c r="B54" s="1532"/>
      <c r="C54" s="1532"/>
      <c r="D54" s="1532"/>
      <c r="E54" s="1532"/>
      <c r="F54" s="1532"/>
      <c r="G54" s="1532"/>
      <c r="H54" s="1532"/>
      <c r="I54" s="1532"/>
      <c r="J54" s="1532"/>
      <c r="K54" s="1532"/>
      <c r="L54" s="1532"/>
      <c r="M54" s="1532"/>
      <c r="N54" s="1532"/>
      <c r="O54" s="1532"/>
      <c r="P54" s="1532"/>
      <c r="Q54" s="1532"/>
      <c r="R54" s="1532"/>
      <c r="S54" s="1532"/>
      <c r="T54" s="1532"/>
      <c r="U54" s="1532"/>
      <c r="V54" s="1532"/>
      <c r="W54" s="1532"/>
      <c r="X54" s="1532"/>
      <c r="Y54" s="1532"/>
    </row>
    <row r="55" spans="1:25" ht="18" customHeight="1" x14ac:dyDescent="0.2">
      <c r="A55" s="1532" t="s">
        <v>872</v>
      </c>
      <c r="B55" s="1532"/>
      <c r="C55" s="1532"/>
      <c r="D55" s="1532"/>
      <c r="E55" s="1532"/>
      <c r="F55" s="1532"/>
      <c r="G55" s="1532"/>
      <c r="H55" s="1532"/>
      <c r="I55" s="1532"/>
      <c r="J55" s="1532"/>
      <c r="K55" s="1532"/>
      <c r="L55" s="1532"/>
      <c r="M55" s="1532"/>
      <c r="N55" s="1532"/>
      <c r="O55" s="1532"/>
      <c r="P55" s="1532"/>
      <c r="Q55" s="1532"/>
      <c r="R55" s="1532"/>
      <c r="S55" s="1532"/>
      <c r="T55" s="1532"/>
      <c r="U55" s="1532"/>
      <c r="V55" s="1532"/>
      <c r="W55" s="1532"/>
      <c r="X55" s="1532"/>
      <c r="Y55" s="1532"/>
    </row>
    <row r="56" spans="1:25" ht="9.75" customHeight="1" x14ac:dyDescent="0.2">
      <c r="A56" s="1534" t="s">
        <v>477</v>
      </c>
      <c r="B56" s="1534"/>
      <c r="C56" s="1534"/>
      <c r="D56" s="1534"/>
      <c r="E56" s="1534"/>
      <c r="F56" s="1534"/>
      <c r="G56" s="1534"/>
      <c r="H56" s="1534"/>
      <c r="I56" s="1534"/>
      <c r="J56" s="1534"/>
      <c r="K56" s="1534"/>
      <c r="L56" s="1534"/>
      <c r="M56" s="1534"/>
      <c r="N56" s="1534"/>
      <c r="O56" s="1534"/>
      <c r="P56" s="1534"/>
      <c r="Q56" s="1534"/>
      <c r="R56" s="1534"/>
      <c r="S56" s="1534"/>
      <c r="T56" s="1534"/>
      <c r="U56" s="1534"/>
      <c r="V56" s="1534"/>
      <c r="W56" s="1534"/>
      <c r="X56" s="1534"/>
      <c r="Y56" s="1534"/>
    </row>
    <row r="57" spans="1:25" ht="9.75" customHeight="1" x14ac:dyDescent="0.2">
      <c r="A57" s="1534" t="s">
        <v>478</v>
      </c>
      <c r="B57" s="1534"/>
      <c r="C57" s="1534"/>
      <c r="D57" s="1534"/>
      <c r="E57" s="1534"/>
      <c r="F57" s="1534"/>
      <c r="G57" s="1534"/>
      <c r="H57" s="1534"/>
      <c r="I57" s="1534"/>
      <c r="J57" s="1534"/>
      <c r="K57" s="1534"/>
      <c r="L57" s="1534"/>
      <c r="M57" s="1534"/>
      <c r="N57" s="1534"/>
      <c r="O57" s="1534"/>
      <c r="P57" s="1534"/>
      <c r="Q57" s="1534"/>
      <c r="R57" s="1534"/>
      <c r="S57" s="1534"/>
      <c r="T57" s="1534"/>
      <c r="U57" s="1534"/>
      <c r="V57" s="1534"/>
      <c r="W57" s="1534"/>
      <c r="X57" s="1534"/>
      <c r="Y57" s="1534"/>
    </row>
  </sheetData>
  <mergeCells count="9">
    <mergeCell ref="A54:Y54"/>
    <mergeCell ref="A55:Y55"/>
    <mergeCell ref="A56:Y56"/>
    <mergeCell ref="A57:Y57"/>
    <mergeCell ref="C2:S2"/>
    <mergeCell ref="U2:Y2"/>
    <mergeCell ref="A51:Y51"/>
    <mergeCell ref="A52:Y52"/>
    <mergeCell ref="A53:Y53"/>
  </mergeCells>
  <pageMargins left="0.74803149606299213" right="0.19685039370078741" top="0.23622047244094491" bottom="0.23622047244094491" header="0.31496062992125984" footer="0.31496062992125984"/>
  <pageSetup scale="85" orientation="landscape"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Z53"/>
  <sheetViews>
    <sheetView showGridLines="0" showRuler="0" zoomScale="136" zoomScaleNormal="136" workbookViewId="0">
      <selection activeCell="C1" sqref="C1"/>
    </sheetView>
  </sheetViews>
  <sheetFormatPr defaultColWidth="13.7109375" defaultRowHeight="12.75" x14ac:dyDescent="0.2"/>
  <cols>
    <col min="1" max="1" width="59.85546875" customWidth="1"/>
    <col min="2" max="2" width="2.140625" customWidth="1"/>
    <col min="3" max="3" width="5.7109375" customWidth="1"/>
    <col min="4" max="4" width="0.28515625" customWidth="1"/>
    <col min="5" max="5" width="5.85546875" customWidth="1"/>
    <col min="6" max="6" width="0.28515625" customWidth="1"/>
    <col min="7" max="7" width="5.7109375" customWidth="1"/>
    <col min="8" max="8" width="0.28515625" customWidth="1"/>
    <col min="9" max="9" width="5.7109375" customWidth="1"/>
    <col min="10" max="10" width="0.28515625" customWidth="1"/>
    <col min="11" max="11" width="5.85546875" customWidth="1"/>
    <col min="12" max="12" width="0.28515625" customWidth="1"/>
    <col min="13" max="13" width="5.85546875" customWidth="1"/>
    <col min="14" max="14" width="0.28515625" customWidth="1"/>
    <col min="15" max="15" width="5.7109375" customWidth="1"/>
    <col min="16" max="16" width="0.28515625" customWidth="1"/>
    <col min="17" max="17" width="5.7109375" customWidth="1"/>
    <col min="18" max="18" width="0.28515625" customWidth="1"/>
    <col min="19" max="19" width="5.85546875" customWidth="1"/>
    <col min="20" max="20" width="0.28515625" customWidth="1"/>
    <col min="21" max="21" width="5.85546875" customWidth="1"/>
    <col min="22" max="22" width="0.28515625" customWidth="1"/>
    <col min="23" max="23" width="5.7109375" customWidth="1"/>
    <col min="24" max="24" width="0.28515625" customWidth="1"/>
    <col min="25" max="25" width="5.85546875" customWidth="1"/>
  </cols>
  <sheetData>
    <row r="1" spans="1:26" ht="12.6" customHeight="1" x14ac:dyDescent="0.2">
      <c r="A1" s="43" t="s">
        <v>479</v>
      </c>
      <c r="D1" s="609"/>
      <c r="E1" s="609"/>
      <c r="F1" s="609"/>
      <c r="G1" s="609"/>
      <c r="H1" s="609"/>
      <c r="I1" s="609"/>
      <c r="J1" s="609"/>
      <c r="K1" s="609"/>
      <c r="L1" s="609"/>
      <c r="M1" s="609"/>
      <c r="N1" s="609"/>
      <c r="O1" s="609"/>
      <c r="P1" s="609"/>
      <c r="Q1" s="609"/>
      <c r="R1" s="609"/>
      <c r="S1" s="609"/>
      <c r="T1" s="359"/>
      <c r="U1" s="609"/>
      <c r="V1" s="609"/>
      <c r="W1" s="609"/>
      <c r="X1" s="610"/>
      <c r="Y1" s="117"/>
    </row>
    <row r="2" spans="1:26" ht="12.6" customHeight="1" x14ac:dyDescent="0.2">
      <c r="A2" s="52" t="s">
        <v>159</v>
      </c>
      <c r="B2" s="259"/>
      <c r="C2" s="1542" t="s">
        <v>63</v>
      </c>
      <c r="D2" s="1543"/>
      <c r="E2" s="1543"/>
      <c r="F2" s="1543"/>
      <c r="G2" s="1543"/>
      <c r="H2" s="1543"/>
      <c r="I2" s="1543"/>
      <c r="J2" s="1543"/>
      <c r="K2" s="1543"/>
      <c r="L2" s="1543"/>
      <c r="M2" s="1543"/>
      <c r="N2" s="1543"/>
      <c r="O2" s="1543"/>
      <c r="P2" s="1543"/>
      <c r="Q2" s="1543"/>
      <c r="R2" s="1543"/>
      <c r="S2" s="1544"/>
      <c r="T2" s="112"/>
      <c r="U2" s="1542" t="s">
        <v>64</v>
      </c>
      <c r="V2" s="1543"/>
      <c r="W2" s="1543"/>
      <c r="X2" s="1543"/>
      <c r="Y2" s="1544"/>
      <c r="Z2" s="24"/>
    </row>
    <row r="3" spans="1:26" ht="12.6" customHeight="1" x14ac:dyDescent="0.2">
      <c r="A3" s="43" t="s">
        <v>359</v>
      </c>
      <c r="C3" s="46" t="s">
        <v>65</v>
      </c>
      <c r="D3" s="116"/>
      <c r="E3" s="45" t="s">
        <v>66</v>
      </c>
      <c r="F3" s="48"/>
      <c r="G3" s="48" t="s">
        <v>67</v>
      </c>
      <c r="H3" s="48"/>
      <c r="I3" s="48" t="s">
        <v>68</v>
      </c>
      <c r="J3" s="48"/>
      <c r="K3" s="49" t="s">
        <v>69</v>
      </c>
      <c r="L3" s="116"/>
      <c r="M3" s="45" t="s">
        <v>70</v>
      </c>
      <c r="N3" s="48"/>
      <c r="O3" s="48" t="s">
        <v>71</v>
      </c>
      <c r="P3" s="48"/>
      <c r="Q3" s="48" t="s">
        <v>72</v>
      </c>
      <c r="R3" s="48"/>
      <c r="S3" s="49" t="s">
        <v>73</v>
      </c>
      <c r="T3" s="357"/>
      <c r="U3" s="50">
        <v>2021</v>
      </c>
      <c r="V3" s="48"/>
      <c r="W3" s="51">
        <v>2020</v>
      </c>
      <c r="X3" s="260"/>
      <c r="Y3" s="289">
        <v>2019</v>
      </c>
      <c r="Z3" s="24"/>
    </row>
    <row r="4" spans="1:26" ht="10.5" customHeight="1" x14ac:dyDescent="0.2">
      <c r="A4" s="290" t="s">
        <v>160</v>
      </c>
      <c r="C4" s="611"/>
      <c r="D4" s="557"/>
      <c r="E4" s="612"/>
      <c r="F4" s="612"/>
      <c r="G4" s="612"/>
      <c r="H4" s="612"/>
      <c r="I4" s="612"/>
      <c r="J4" s="612"/>
      <c r="K4" s="612"/>
      <c r="L4" s="557"/>
      <c r="M4" s="612"/>
      <c r="N4" s="612"/>
      <c r="O4" s="612"/>
      <c r="P4" s="612"/>
      <c r="Q4" s="612"/>
      <c r="R4" s="612"/>
      <c r="S4" s="612"/>
      <c r="T4" s="557"/>
      <c r="U4" s="612"/>
      <c r="V4" s="612"/>
      <c r="W4" s="612"/>
      <c r="X4" s="260"/>
      <c r="Y4" s="260"/>
    </row>
    <row r="5" spans="1:26" ht="12.6" customHeight="1" x14ac:dyDescent="0.2">
      <c r="A5" s="80" t="s">
        <v>164</v>
      </c>
      <c r="B5" s="164">
        <v>1</v>
      </c>
      <c r="C5" s="55">
        <v>207</v>
      </c>
      <c r="D5" s="123"/>
      <c r="E5" s="524">
        <v>215</v>
      </c>
      <c r="F5" s="120"/>
      <c r="G5" s="525">
        <v>174</v>
      </c>
      <c r="H5" s="120"/>
      <c r="I5" s="525">
        <v>174</v>
      </c>
      <c r="J5" s="120"/>
      <c r="K5" s="526">
        <v>184</v>
      </c>
      <c r="L5" s="123"/>
      <c r="M5" s="524">
        <v>190</v>
      </c>
      <c r="N5" s="120"/>
      <c r="O5" s="525">
        <v>161</v>
      </c>
      <c r="P5" s="125"/>
      <c r="Q5" s="525">
        <v>135</v>
      </c>
      <c r="R5" s="272"/>
      <c r="S5" s="526">
        <v>154</v>
      </c>
      <c r="T5" s="408"/>
      <c r="U5" s="60">
        <v>747</v>
      </c>
      <c r="V5" s="406"/>
      <c r="W5" s="525">
        <v>640</v>
      </c>
      <c r="X5" s="120"/>
      <c r="Y5" s="526">
        <v>593</v>
      </c>
      <c r="Z5" s="24"/>
    </row>
    <row r="6" spans="1:26" ht="12.6" customHeight="1" x14ac:dyDescent="0.2">
      <c r="A6" s="80" t="s">
        <v>165</v>
      </c>
      <c r="B6" s="164">
        <v>2</v>
      </c>
      <c r="C6" s="67">
        <v>-8</v>
      </c>
      <c r="D6" s="123"/>
      <c r="E6" s="527">
        <v>-8</v>
      </c>
      <c r="F6" s="52"/>
      <c r="G6" s="528">
        <v>-7</v>
      </c>
      <c r="H6" s="52"/>
      <c r="I6" s="528">
        <v>-6</v>
      </c>
      <c r="J6" s="52"/>
      <c r="K6" s="529">
        <v>-6</v>
      </c>
      <c r="L6" s="123"/>
      <c r="M6" s="527">
        <v>-7</v>
      </c>
      <c r="N6" s="52"/>
      <c r="O6" s="528">
        <v>-6</v>
      </c>
      <c r="P6" s="127"/>
      <c r="Q6" s="528">
        <v>-7</v>
      </c>
      <c r="R6" s="273"/>
      <c r="S6" s="529">
        <v>-7</v>
      </c>
      <c r="T6" s="408"/>
      <c r="U6" s="72">
        <v>-27</v>
      </c>
      <c r="V6" s="409"/>
      <c r="W6" s="528">
        <v>-27</v>
      </c>
      <c r="X6" s="52"/>
      <c r="Y6" s="529">
        <v>-26</v>
      </c>
      <c r="Z6" s="24"/>
    </row>
    <row r="7" spans="1:26" ht="12.6" customHeight="1" x14ac:dyDescent="0.2">
      <c r="A7" s="80" t="s">
        <v>166</v>
      </c>
      <c r="B7" s="164">
        <v>3</v>
      </c>
      <c r="C7" s="653">
        <v>199</v>
      </c>
      <c r="D7" s="123"/>
      <c r="E7" s="524">
        <v>207</v>
      </c>
      <c r="F7" s="52"/>
      <c r="G7" s="525">
        <v>167</v>
      </c>
      <c r="H7" s="52"/>
      <c r="I7" s="525">
        <v>168</v>
      </c>
      <c r="J7" s="52"/>
      <c r="K7" s="526">
        <v>178</v>
      </c>
      <c r="L7" s="123"/>
      <c r="M7" s="524">
        <v>183</v>
      </c>
      <c r="N7" s="52"/>
      <c r="O7" s="525">
        <v>155</v>
      </c>
      <c r="P7" s="409"/>
      <c r="Q7" s="525">
        <v>128</v>
      </c>
      <c r="R7" s="273"/>
      <c r="S7" s="526">
        <v>147</v>
      </c>
      <c r="T7" s="408"/>
      <c r="U7" s="562">
        <v>720</v>
      </c>
      <c r="V7" s="409"/>
      <c r="W7" s="525">
        <v>613</v>
      </c>
      <c r="X7" s="52"/>
      <c r="Y7" s="526">
        <v>567</v>
      </c>
      <c r="Z7" s="24"/>
    </row>
    <row r="8" spans="1:26" ht="12.6" customHeight="1" x14ac:dyDescent="0.2">
      <c r="A8" s="80" t="s">
        <v>167</v>
      </c>
      <c r="B8" s="164">
        <v>4</v>
      </c>
      <c r="C8" s="61">
        <v>-72</v>
      </c>
      <c r="D8" s="123"/>
      <c r="E8" s="533">
        <v>450</v>
      </c>
      <c r="F8" s="52"/>
      <c r="G8" s="534">
        <v>59</v>
      </c>
      <c r="H8" s="52"/>
      <c r="I8" s="534">
        <v>142</v>
      </c>
      <c r="J8" s="52"/>
      <c r="K8" s="535">
        <v>-150</v>
      </c>
      <c r="L8" s="123"/>
      <c r="M8" s="533">
        <v>109</v>
      </c>
      <c r="N8" s="52"/>
      <c r="O8" s="534">
        <v>12</v>
      </c>
      <c r="P8" s="127"/>
      <c r="Q8" s="534">
        <v>446</v>
      </c>
      <c r="R8" s="273"/>
      <c r="S8" s="535">
        <v>-38</v>
      </c>
      <c r="T8" s="408"/>
      <c r="U8" s="66">
        <v>501</v>
      </c>
      <c r="V8" s="409"/>
      <c r="W8" s="534">
        <v>529</v>
      </c>
      <c r="X8" s="114"/>
      <c r="Y8" s="535">
        <v>769</v>
      </c>
      <c r="Z8" s="24"/>
    </row>
    <row r="9" spans="1:26" ht="12.6" customHeight="1" x14ac:dyDescent="0.2">
      <c r="A9" s="80" t="s">
        <v>168</v>
      </c>
      <c r="B9" s="164">
        <v>5</v>
      </c>
      <c r="C9" s="67">
        <v>69</v>
      </c>
      <c r="D9" s="123"/>
      <c r="E9" s="527">
        <v>76</v>
      </c>
      <c r="F9" s="52"/>
      <c r="G9" s="528">
        <v>67</v>
      </c>
      <c r="H9" s="52"/>
      <c r="I9" s="528">
        <v>67</v>
      </c>
      <c r="J9" s="52"/>
      <c r="K9" s="529">
        <v>71</v>
      </c>
      <c r="L9" s="123"/>
      <c r="M9" s="527">
        <v>70</v>
      </c>
      <c r="N9" s="52"/>
      <c r="O9" s="528">
        <v>63</v>
      </c>
      <c r="P9" s="127"/>
      <c r="Q9" s="528">
        <v>57</v>
      </c>
      <c r="R9" s="273"/>
      <c r="S9" s="529">
        <v>61</v>
      </c>
      <c r="T9" s="408"/>
      <c r="U9" s="72">
        <v>281</v>
      </c>
      <c r="V9" s="409"/>
      <c r="W9" s="528">
        <v>251</v>
      </c>
      <c r="X9" s="114"/>
      <c r="Y9" s="529">
        <v>225</v>
      </c>
      <c r="Z9" s="24"/>
    </row>
    <row r="10" spans="1:26" ht="12.6" customHeight="1" x14ac:dyDescent="0.2">
      <c r="A10" s="291" t="s">
        <v>169</v>
      </c>
      <c r="B10" s="164">
        <v>6</v>
      </c>
      <c r="C10" s="654">
        <v>196</v>
      </c>
      <c r="D10" s="271"/>
      <c r="E10" s="530">
        <v>733</v>
      </c>
      <c r="F10" s="273"/>
      <c r="G10" s="531">
        <v>293</v>
      </c>
      <c r="H10" s="273"/>
      <c r="I10" s="531">
        <v>377</v>
      </c>
      <c r="J10" s="273"/>
      <c r="K10" s="532">
        <v>99</v>
      </c>
      <c r="L10" s="271"/>
      <c r="M10" s="530">
        <v>362</v>
      </c>
      <c r="N10" s="273"/>
      <c r="O10" s="531">
        <v>230</v>
      </c>
      <c r="P10" s="273"/>
      <c r="Q10" s="531">
        <v>631</v>
      </c>
      <c r="R10" s="273"/>
      <c r="S10" s="532">
        <v>170</v>
      </c>
      <c r="T10" s="408"/>
      <c r="U10" s="655">
        <v>1502</v>
      </c>
      <c r="V10" s="409"/>
      <c r="W10" s="531">
        <v>1393</v>
      </c>
      <c r="X10" s="52"/>
      <c r="Y10" s="532">
        <v>1561</v>
      </c>
      <c r="Z10" s="24"/>
    </row>
    <row r="11" spans="1:26" ht="10.5" customHeight="1" x14ac:dyDescent="0.2">
      <c r="A11" s="290" t="s">
        <v>170</v>
      </c>
      <c r="C11" s="420"/>
      <c r="D11" s="146"/>
      <c r="E11" s="432"/>
      <c r="F11" s="114"/>
      <c r="G11" s="412"/>
      <c r="H11" s="114"/>
      <c r="I11" s="412"/>
      <c r="J11" s="114"/>
      <c r="K11" s="421"/>
      <c r="L11" s="146"/>
      <c r="M11" s="432"/>
      <c r="N11" s="114"/>
      <c r="O11" s="412"/>
      <c r="P11" s="332"/>
      <c r="Q11" s="412"/>
      <c r="R11" s="660"/>
      <c r="S11" s="421"/>
      <c r="T11" s="433"/>
      <c r="U11" s="285"/>
      <c r="V11" s="332"/>
      <c r="W11" s="412"/>
      <c r="X11" s="114"/>
      <c r="Y11" s="421"/>
      <c r="Z11" s="24"/>
    </row>
    <row r="12" spans="1:26" ht="12.6" customHeight="1" x14ac:dyDescent="0.2">
      <c r="A12" s="80" t="s">
        <v>171</v>
      </c>
      <c r="B12" s="164">
        <v>7</v>
      </c>
      <c r="C12" s="61">
        <v>74</v>
      </c>
      <c r="D12" s="123"/>
      <c r="E12" s="533">
        <v>97</v>
      </c>
      <c r="F12" s="52"/>
      <c r="G12" s="534">
        <v>110</v>
      </c>
      <c r="H12" s="52"/>
      <c r="I12" s="534">
        <v>85</v>
      </c>
      <c r="J12" s="52"/>
      <c r="K12" s="535">
        <v>83</v>
      </c>
      <c r="L12" s="123"/>
      <c r="M12" s="533">
        <v>96</v>
      </c>
      <c r="N12" s="52"/>
      <c r="O12" s="534">
        <v>84</v>
      </c>
      <c r="P12" s="127"/>
      <c r="Q12" s="534">
        <v>69</v>
      </c>
      <c r="R12" s="273"/>
      <c r="S12" s="535">
        <v>78</v>
      </c>
      <c r="T12" s="408"/>
      <c r="U12" s="66">
        <v>375</v>
      </c>
      <c r="V12" s="409"/>
      <c r="W12" s="534">
        <v>327</v>
      </c>
      <c r="X12" s="52"/>
      <c r="Y12" s="535">
        <v>289</v>
      </c>
      <c r="Z12" s="24"/>
    </row>
    <row r="13" spans="1:26" ht="12.6" customHeight="1" x14ac:dyDescent="0.2">
      <c r="A13" s="80" t="s">
        <v>334</v>
      </c>
      <c r="B13" s="379">
        <v>8</v>
      </c>
      <c r="C13" s="292">
        <v>-157</v>
      </c>
      <c r="D13" s="123"/>
      <c r="E13" s="533">
        <v>-37</v>
      </c>
      <c r="F13" s="52"/>
      <c r="G13" s="534">
        <v>-90</v>
      </c>
      <c r="H13" s="52"/>
      <c r="I13" s="534">
        <v>28</v>
      </c>
      <c r="J13" s="52"/>
      <c r="K13" s="535">
        <v>-266</v>
      </c>
      <c r="L13" s="123"/>
      <c r="M13" s="533">
        <v>11</v>
      </c>
      <c r="N13" s="52"/>
      <c r="O13" s="534">
        <v>-90</v>
      </c>
      <c r="P13" s="127"/>
      <c r="Q13" s="534">
        <v>357</v>
      </c>
      <c r="R13" s="273"/>
      <c r="S13" s="535">
        <v>-133</v>
      </c>
      <c r="T13" s="408"/>
      <c r="U13" s="66">
        <v>-365</v>
      </c>
      <c r="V13" s="409"/>
      <c r="W13" s="534">
        <v>145</v>
      </c>
      <c r="X13" s="52"/>
      <c r="Y13" s="535">
        <v>299</v>
      </c>
      <c r="Z13" s="24"/>
    </row>
    <row r="14" spans="1:26" ht="12.6" customHeight="1" x14ac:dyDescent="0.2">
      <c r="A14" s="80" t="s">
        <v>335</v>
      </c>
      <c r="B14" s="379">
        <v>9</v>
      </c>
      <c r="C14" s="292">
        <v>190</v>
      </c>
      <c r="D14" s="123"/>
      <c r="E14" s="533">
        <v>227</v>
      </c>
      <c r="F14" s="52"/>
      <c r="G14" s="534">
        <v>174</v>
      </c>
      <c r="H14" s="52"/>
      <c r="I14" s="534">
        <v>200</v>
      </c>
      <c r="J14" s="52"/>
      <c r="K14" s="535">
        <v>186</v>
      </c>
      <c r="L14" s="123"/>
      <c r="M14" s="533">
        <v>183</v>
      </c>
      <c r="N14" s="52"/>
      <c r="O14" s="534">
        <v>152</v>
      </c>
      <c r="P14" s="127"/>
      <c r="Q14" s="534">
        <v>124</v>
      </c>
      <c r="R14" s="273"/>
      <c r="S14" s="535">
        <v>150</v>
      </c>
      <c r="T14" s="408"/>
      <c r="U14" s="66">
        <v>787</v>
      </c>
      <c r="V14" s="409"/>
      <c r="W14" s="534">
        <v>609</v>
      </c>
      <c r="X14" s="52"/>
      <c r="Y14" s="535">
        <v>592</v>
      </c>
      <c r="Z14" s="24"/>
    </row>
    <row r="15" spans="1:26" ht="12.6" customHeight="1" x14ac:dyDescent="0.2">
      <c r="A15" s="347" t="s">
        <v>174</v>
      </c>
      <c r="B15" s="249">
        <v>10</v>
      </c>
      <c r="C15" s="292">
        <v>7</v>
      </c>
      <c r="D15" s="123"/>
      <c r="E15" s="533">
        <v>6</v>
      </c>
      <c r="F15" s="52"/>
      <c r="G15" s="534">
        <v>7</v>
      </c>
      <c r="H15" s="52"/>
      <c r="I15" s="534">
        <v>5</v>
      </c>
      <c r="J15" s="52"/>
      <c r="K15" s="535">
        <v>6</v>
      </c>
      <c r="L15" s="123"/>
      <c r="M15" s="533">
        <v>4</v>
      </c>
      <c r="N15" s="52"/>
      <c r="O15" s="534">
        <v>6</v>
      </c>
      <c r="P15" s="127"/>
      <c r="Q15" s="534">
        <v>4</v>
      </c>
      <c r="R15" s="273"/>
      <c r="S15" s="535">
        <v>6</v>
      </c>
      <c r="T15" s="408"/>
      <c r="U15" s="66">
        <v>24</v>
      </c>
      <c r="V15" s="409"/>
      <c r="W15" s="534">
        <v>20</v>
      </c>
      <c r="X15" s="52"/>
      <c r="Y15" s="535">
        <v>18</v>
      </c>
      <c r="Z15" s="24"/>
    </row>
    <row r="16" spans="1:26" ht="12.6" customHeight="1" x14ac:dyDescent="0.2">
      <c r="A16" s="80" t="s">
        <v>175</v>
      </c>
      <c r="B16" s="193">
        <v>11</v>
      </c>
      <c r="C16" s="67">
        <v>-5</v>
      </c>
      <c r="D16" s="123"/>
      <c r="E16" s="527">
        <v>-6</v>
      </c>
      <c r="F16" s="52"/>
      <c r="G16" s="528">
        <v>-8</v>
      </c>
      <c r="H16" s="52"/>
      <c r="I16" s="528">
        <v>-2</v>
      </c>
      <c r="J16" s="52"/>
      <c r="K16" s="529">
        <v>-4</v>
      </c>
      <c r="L16" s="123"/>
      <c r="M16" s="527">
        <v>-6</v>
      </c>
      <c r="N16" s="52"/>
      <c r="O16" s="528">
        <v>-3</v>
      </c>
      <c r="P16" s="127"/>
      <c r="Q16" s="528">
        <v>-1</v>
      </c>
      <c r="R16" s="273"/>
      <c r="S16" s="529">
        <v>-4</v>
      </c>
      <c r="T16" s="408"/>
      <c r="U16" s="72">
        <v>-20</v>
      </c>
      <c r="V16" s="409"/>
      <c r="W16" s="528">
        <v>-14</v>
      </c>
      <c r="X16" s="52"/>
      <c r="Y16" s="529">
        <v>-14</v>
      </c>
      <c r="Z16" s="24"/>
    </row>
    <row r="17" spans="1:26" ht="12.6" customHeight="1" x14ac:dyDescent="0.2">
      <c r="A17" s="80" t="s">
        <v>176</v>
      </c>
      <c r="B17" s="193">
        <v>12</v>
      </c>
      <c r="C17" s="73">
        <v>109</v>
      </c>
      <c r="D17" s="123"/>
      <c r="E17" s="530">
        <v>287</v>
      </c>
      <c r="F17" s="52"/>
      <c r="G17" s="531">
        <v>193</v>
      </c>
      <c r="H17" s="52"/>
      <c r="I17" s="531">
        <v>316</v>
      </c>
      <c r="J17" s="52"/>
      <c r="K17" s="532">
        <v>5</v>
      </c>
      <c r="L17" s="123"/>
      <c r="M17" s="530">
        <v>288</v>
      </c>
      <c r="N17" s="52"/>
      <c r="O17" s="531">
        <v>149</v>
      </c>
      <c r="P17" s="127"/>
      <c r="Q17" s="531">
        <v>553</v>
      </c>
      <c r="R17" s="273"/>
      <c r="S17" s="532">
        <v>97</v>
      </c>
      <c r="T17" s="408"/>
      <c r="U17" s="78">
        <v>801</v>
      </c>
      <c r="V17" s="409"/>
      <c r="W17" s="531">
        <v>1087</v>
      </c>
      <c r="X17" s="52"/>
      <c r="Y17" s="532">
        <v>1184</v>
      </c>
      <c r="Z17" s="24"/>
    </row>
    <row r="18" spans="1:26" ht="12.6" customHeight="1" x14ac:dyDescent="0.2">
      <c r="A18" s="290" t="s">
        <v>177</v>
      </c>
      <c r="B18" s="193">
        <v>13</v>
      </c>
      <c r="C18" s="55">
        <v>87</v>
      </c>
      <c r="D18" s="123"/>
      <c r="E18" s="524">
        <v>446</v>
      </c>
      <c r="F18" s="52"/>
      <c r="G18" s="525">
        <v>100</v>
      </c>
      <c r="H18" s="52"/>
      <c r="I18" s="525">
        <v>61</v>
      </c>
      <c r="J18" s="52"/>
      <c r="K18" s="526">
        <v>94</v>
      </c>
      <c r="L18" s="123"/>
      <c r="M18" s="524">
        <v>74</v>
      </c>
      <c r="N18" s="52"/>
      <c r="O18" s="525">
        <v>81</v>
      </c>
      <c r="P18" s="127"/>
      <c r="Q18" s="525">
        <v>78</v>
      </c>
      <c r="R18" s="273"/>
      <c r="S18" s="526">
        <v>73</v>
      </c>
      <c r="T18" s="408"/>
      <c r="U18" s="60">
        <v>701</v>
      </c>
      <c r="V18" s="409"/>
      <c r="W18" s="525">
        <v>306</v>
      </c>
      <c r="X18" s="52"/>
      <c r="Y18" s="526">
        <v>377</v>
      </c>
      <c r="Z18" s="24"/>
    </row>
    <row r="19" spans="1:26" ht="12.6" customHeight="1" x14ac:dyDescent="0.2">
      <c r="A19" s="80" t="s">
        <v>178</v>
      </c>
      <c r="B19" s="193">
        <v>14</v>
      </c>
      <c r="C19" s="67">
        <v>14</v>
      </c>
      <c r="D19" s="123"/>
      <c r="E19" s="527">
        <v>72</v>
      </c>
      <c r="F19" s="52"/>
      <c r="G19" s="528">
        <v>8</v>
      </c>
      <c r="H19" s="52"/>
      <c r="I19" s="528">
        <v>6</v>
      </c>
      <c r="J19" s="52"/>
      <c r="K19" s="529">
        <v>7</v>
      </c>
      <c r="L19" s="123"/>
      <c r="M19" s="527">
        <v>16</v>
      </c>
      <c r="N19" s="52"/>
      <c r="O19" s="528">
        <v>5</v>
      </c>
      <c r="P19" s="127"/>
      <c r="Q19" s="528">
        <v>12</v>
      </c>
      <c r="R19" s="273"/>
      <c r="S19" s="529">
        <v>8</v>
      </c>
      <c r="T19" s="408"/>
      <c r="U19" s="72">
        <v>93</v>
      </c>
      <c r="V19" s="409"/>
      <c r="W19" s="528">
        <v>41</v>
      </c>
      <c r="X19" s="114"/>
      <c r="Y19" s="529">
        <v>38</v>
      </c>
      <c r="Z19" s="24"/>
    </row>
    <row r="20" spans="1:26" ht="12.6" customHeight="1" x14ac:dyDescent="0.2">
      <c r="A20" s="290" t="s">
        <v>198</v>
      </c>
      <c r="B20" s="193">
        <v>15</v>
      </c>
      <c r="C20" s="73">
        <v>73</v>
      </c>
      <c r="D20" s="123"/>
      <c r="E20" s="530">
        <v>374</v>
      </c>
      <c r="F20" s="153"/>
      <c r="G20" s="531">
        <v>92</v>
      </c>
      <c r="H20" s="153"/>
      <c r="I20" s="531">
        <v>55</v>
      </c>
      <c r="J20" s="153"/>
      <c r="K20" s="532">
        <v>87</v>
      </c>
      <c r="L20" s="123"/>
      <c r="M20" s="530">
        <v>58</v>
      </c>
      <c r="N20" s="153"/>
      <c r="O20" s="531">
        <v>76</v>
      </c>
      <c r="P20" s="449"/>
      <c r="Q20" s="531">
        <v>66</v>
      </c>
      <c r="R20" s="274"/>
      <c r="S20" s="532">
        <v>65</v>
      </c>
      <c r="T20" s="408"/>
      <c r="U20" s="78">
        <v>608</v>
      </c>
      <c r="V20" s="449"/>
      <c r="W20" s="531">
        <v>265</v>
      </c>
      <c r="X20" s="153"/>
      <c r="Y20" s="532">
        <v>339</v>
      </c>
      <c r="Z20" s="24"/>
    </row>
    <row r="21" spans="1:26" ht="3" customHeight="1" x14ac:dyDescent="0.2">
      <c r="A21" s="114"/>
      <c r="C21" s="368"/>
      <c r="D21" s="366"/>
      <c r="E21" s="121"/>
      <c r="F21" s="369"/>
      <c r="G21" s="121"/>
      <c r="H21" s="369"/>
      <c r="I21" s="121"/>
      <c r="J21" s="369"/>
      <c r="K21" s="121"/>
      <c r="L21" s="366"/>
      <c r="M21" s="121"/>
      <c r="N21" s="369"/>
      <c r="O21" s="121"/>
      <c r="P21" s="369"/>
      <c r="Q21" s="121"/>
      <c r="R21" s="369"/>
      <c r="S21" s="121"/>
      <c r="T21" s="114"/>
      <c r="U21" s="369"/>
      <c r="V21" s="121"/>
      <c r="W21" s="121"/>
      <c r="X21" s="121"/>
      <c r="Y21" s="121"/>
    </row>
    <row r="22" spans="1:26" ht="12.6" customHeight="1" x14ac:dyDescent="0.2">
      <c r="A22" s="905" t="s">
        <v>755</v>
      </c>
      <c r="D22" s="475"/>
      <c r="E22" s="52"/>
      <c r="F22" s="475"/>
      <c r="G22" s="52"/>
      <c r="H22" s="475"/>
      <c r="I22" s="52"/>
      <c r="J22" s="475"/>
      <c r="K22" s="52"/>
      <c r="L22" s="475"/>
      <c r="M22" s="52"/>
      <c r="N22" s="475"/>
      <c r="O22" s="52"/>
      <c r="P22" s="475"/>
      <c r="Q22" s="52"/>
      <c r="R22" s="475"/>
      <c r="S22" s="52"/>
      <c r="T22" s="52"/>
      <c r="U22" s="475"/>
      <c r="V22" s="52"/>
      <c r="W22" s="332"/>
      <c r="X22" s="114"/>
      <c r="Y22" s="332"/>
    </row>
    <row r="23" spans="1:26" ht="12" customHeight="1" x14ac:dyDescent="0.2">
      <c r="A23" s="53" t="s">
        <v>467</v>
      </c>
      <c r="E23" s="609"/>
      <c r="F23" s="640"/>
      <c r="G23" s="609"/>
      <c r="H23" s="640"/>
      <c r="I23" s="609"/>
      <c r="J23" s="640"/>
      <c r="K23" s="609"/>
      <c r="L23" s="557"/>
      <c r="M23" s="609"/>
      <c r="N23" s="640"/>
      <c r="O23" s="609"/>
      <c r="P23" s="640"/>
      <c r="Q23" s="609"/>
      <c r="R23" s="640"/>
      <c r="S23" s="609"/>
      <c r="T23" s="359"/>
      <c r="U23" s="640"/>
      <c r="V23" s="609"/>
      <c r="W23" s="427"/>
      <c r="X23" s="153"/>
      <c r="Y23" s="427"/>
    </row>
    <row r="24" spans="1:26" ht="12.6" customHeight="1" x14ac:dyDescent="0.2">
      <c r="A24" s="80" t="s">
        <v>480</v>
      </c>
      <c r="B24" s="193">
        <v>16</v>
      </c>
      <c r="C24" s="55">
        <v>54</v>
      </c>
      <c r="D24" s="123"/>
      <c r="E24" s="524">
        <v>69</v>
      </c>
      <c r="F24" s="120"/>
      <c r="G24" s="525">
        <v>61</v>
      </c>
      <c r="H24" s="120"/>
      <c r="I24" s="525">
        <v>56</v>
      </c>
      <c r="J24" s="120"/>
      <c r="K24" s="526">
        <v>58</v>
      </c>
      <c r="L24" s="123"/>
      <c r="M24" s="524">
        <v>76</v>
      </c>
      <c r="N24" s="120"/>
      <c r="O24" s="525">
        <v>52</v>
      </c>
      <c r="P24" s="120"/>
      <c r="Q24" s="525">
        <v>23</v>
      </c>
      <c r="R24" s="120"/>
      <c r="S24" s="526">
        <v>64</v>
      </c>
      <c r="T24" s="408"/>
      <c r="U24" s="60">
        <v>244</v>
      </c>
      <c r="V24" s="406"/>
      <c r="W24" s="525">
        <v>215</v>
      </c>
      <c r="X24" s="120"/>
      <c r="Y24" s="526">
        <v>271</v>
      </c>
      <c r="Z24" s="24"/>
    </row>
    <row r="25" spans="1:26" ht="12.6" customHeight="1" x14ac:dyDescent="0.2">
      <c r="A25" s="80" t="s">
        <v>481</v>
      </c>
      <c r="B25" s="193">
        <v>17</v>
      </c>
      <c r="C25" s="61">
        <v>18</v>
      </c>
      <c r="D25" s="123"/>
      <c r="E25" s="533">
        <v>25</v>
      </c>
      <c r="F25" s="52"/>
      <c r="G25" s="534">
        <v>16</v>
      </c>
      <c r="H25" s="52"/>
      <c r="I25" s="534">
        <v>12</v>
      </c>
      <c r="J25" s="52"/>
      <c r="K25" s="535">
        <v>19</v>
      </c>
      <c r="L25" s="123"/>
      <c r="M25" s="533">
        <v>20</v>
      </c>
      <c r="N25" s="52"/>
      <c r="O25" s="534">
        <v>17</v>
      </c>
      <c r="P25" s="52"/>
      <c r="Q25" s="534">
        <v>12</v>
      </c>
      <c r="R25" s="52"/>
      <c r="S25" s="535">
        <v>21</v>
      </c>
      <c r="T25" s="408"/>
      <c r="U25" s="66">
        <v>72</v>
      </c>
      <c r="V25" s="409"/>
      <c r="W25" s="534">
        <v>70</v>
      </c>
      <c r="X25" s="114"/>
      <c r="Y25" s="535">
        <v>80</v>
      </c>
      <c r="Z25" s="24"/>
    </row>
    <row r="26" spans="1:26" ht="12.6" customHeight="1" x14ac:dyDescent="0.2">
      <c r="A26" s="80" t="s">
        <v>482</v>
      </c>
      <c r="B26" s="193">
        <v>18</v>
      </c>
      <c r="C26" s="61">
        <v>65</v>
      </c>
      <c r="D26" s="123"/>
      <c r="E26" s="533">
        <v>49</v>
      </c>
      <c r="F26" s="52"/>
      <c r="G26" s="534">
        <v>48</v>
      </c>
      <c r="H26" s="52"/>
      <c r="I26" s="534">
        <v>27</v>
      </c>
      <c r="J26" s="52"/>
      <c r="K26" s="535">
        <v>61</v>
      </c>
      <c r="L26" s="123"/>
      <c r="M26" s="533">
        <v>46</v>
      </c>
      <c r="N26" s="52"/>
      <c r="O26" s="534">
        <v>39</v>
      </c>
      <c r="P26" s="52"/>
      <c r="Q26" s="534">
        <v>29</v>
      </c>
      <c r="R26" s="52"/>
      <c r="S26" s="535">
        <v>48</v>
      </c>
      <c r="T26" s="408"/>
      <c r="U26" s="66">
        <v>185</v>
      </c>
      <c r="V26" s="409"/>
      <c r="W26" s="534">
        <v>162</v>
      </c>
      <c r="X26" s="52"/>
      <c r="Y26" s="535">
        <v>178</v>
      </c>
      <c r="Z26" s="24"/>
    </row>
    <row r="27" spans="1:26" ht="12.6" customHeight="1" x14ac:dyDescent="0.2">
      <c r="A27" s="80" t="s">
        <v>483</v>
      </c>
      <c r="B27" s="193">
        <v>19</v>
      </c>
      <c r="C27" s="61">
        <v>39</v>
      </c>
      <c r="D27" s="123"/>
      <c r="E27" s="533">
        <v>44</v>
      </c>
      <c r="F27" s="52"/>
      <c r="G27" s="534">
        <v>25</v>
      </c>
      <c r="H27" s="52"/>
      <c r="I27" s="534">
        <v>27</v>
      </c>
      <c r="J27" s="52"/>
      <c r="K27" s="535">
        <v>43</v>
      </c>
      <c r="L27" s="123"/>
      <c r="M27" s="533">
        <v>32</v>
      </c>
      <c r="N27" s="52"/>
      <c r="O27" s="534">
        <v>29</v>
      </c>
      <c r="P27" s="52"/>
      <c r="Q27" s="534">
        <v>30</v>
      </c>
      <c r="R27" s="52"/>
      <c r="S27" s="535">
        <v>32</v>
      </c>
      <c r="T27" s="408"/>
      <c r="U27" s="66">
        <v>139</v>
      </c>
      <c r="V27" s="409"/>
      <c r="W27" s="534">
        <v>123</v>
      </c>
      <c r="X27" s="52"/>
      <c r="Y27" s="535">
        <v>111</v>
      </c>
      <c r="Z27" s="24"/>
    </row>
    <row r="28" spans="1:26" ht="12.6" customHeight="1" x14ac:dyDescent="0.2">
      <c r="A28" s="80" t="s">
        <v>484</v>
      </c>
      <c r="B28" s="193">
        <v>20</v>
      </c>
      <c r="C28" s="61">
        <v>13</v>
      </c>
      <c r="D28" s="123"/>
      <c r="E28" s="533">
        <v>15</v>
      </c>
      <c r="F28" s="52"/>
      <c r="G28" s="534">
        <v>12</v>
      </c>
      <c r="H28" s="52"/>
      <c r="I28" s="534">
        <v>13</v>
      </c>
      <c r="J28" s="127"/>
      <c r="K28" s="535">
        <v>15</v>
      </c>
      <c r="L28" s="124"/>
      <c r="M28" s="533">
        <v>15</v>
      </c>
      <c r="N28" s="127"/>
      <c r="O28" s="534">
        <v>19</v>
      </c>
      <c r="P28" s="52"/>
      <c r="Q28" s="534">
        <v>8</v>
      </c>
      <c r="R28" s="52"/>
      <c r="S28" s="535">
        <v>12</v>
      </c>
      <c r="T28" s="408"/>
      <c r="U28" s="66">
        <v>55</v>
      </c>
      <c r="V28" s="409"/>
      <c r="W28" s="534">
        <v>54</v>
      </c>
      <c r="X28" s="114"/>
      <c r="Y28" s="535">
        <v>59</v>
      </c>
      <c r="Z28" s="24"/>
    </row>
    <row r="29" spans="1:26" ht="12.6" customHeight="1" x14ac:dyDescent="0.2">
      <c r="A29" s="80" t="s">
        <v>485</v>
      </c>
      <c r="B29" s="193">
        <v>21</v>
      </c>
      <c r="C29" s="67">
        <v>37</v>
      </c>
      <c r="D29" s="123"/>
      <c r="E29" s="527">
        <v>37</v>
      </c>
      <c r="F29" s="52"/>
      <c r="G29" s="528">
        <v>15</v>
      </c>
      <c r="H29" s="52"/>
      <c r="I29" s="528">
        <v>37</v>
      </c>
      <c r="J29" s="52"/>
      <c r="K29" s="529">
        <v>35</v>
      </c>
      <c r="L29" s="123"/>
      <c r="M29" s="527">
        <v>14</v>
      </c>
      <c r="N29" s="52"/>
      <c r="O29" s="528">
        <v>10</v>
      </c>
      <c r="P29" s="52"/>
      <c r="Q29" s="528">
        <v>7</v>
      </c>
      <c r="R29" s="52"/>
      <c r="S29" s="529">
        <v>5</v>
      </c>
      <c r="T29" s="408"/>
      <c r="U29" s="72">
        <v>124</v>
      </c>
      <c r="V29" s="409"/>
      <c r="W29" s="528">
        <v>36</v>
      </c>
      <c r="X29" s="114"/>
      <c r="Y29" s="529">
        <v>20</v>
      </c>
      <c r="Z29" s="24"/>
    </row>
    <row r="30" spans="1:26" ht="12.6" customHeight="1" x14ac:dyDescent="0.2">
      <c r="A30" s="53" t="s">
        <v>470</v>
      </c>
      <c r="B30" s="193">
        <v>22</v>
      </c>
      <c r="C30" s="73">
        <v>226</v>
      </c>
      <c r="D30" s="123"/>
      <c r="E30" s="530">
        <v>239</v>
      </c>
      <c r="F30" s="153"/>
      <c r="G30" s="531">
        <v>177</v>
      </c>
      <c r="H30" s="153"/>
      <c r="I30" s="531">
        <v>172</v>
      </c>
      <c r="J30" s="153"/>
      <c r="K30" s="532">
        <v>231</v>
      </c>
      <c r="L30" s="123"/>
      <c r="M30" s="530">
        <v>203</v>
      </c>
      <c r="N30" s="153"/>
      <c r="O30" s="531">
        <v>166</v>
      </c>
      <c r="P30" s="153"/>
      <c r="Q30" s="531">
        <v>109</v>
      </c>
      <c r="R30" s="153"/>
      <c r="S30" s="532">
        <v>182</v>
      </c>
      <c r="T30" s="408"/>
      <c r="U30" s="78">
        <v>819</v>
      </c>
      <c r="V30" s="449"/>
      <c r="W30" s="531">
        <v>660</v>
      </c>
      <c r="X30" s="118"/>
      <c r="Y30" s="532">
        <v>719</v>
      </c>
      <c r="Z30" s="24"/>
    </row>
    <row r="31" spans="1:26" ht="3" customHeight="1" x14ac:dyDescent="0.2">
      <c r="A31" s="114"/>
      <c r="C31" s="368"/>
      <c r="D31" s="366"/>
      <c r="E31" s="369"/>
      <c r="F31" s="369"/>
      <c r="G31" s="369"/>
      <c r="H31" s="369"/>
      <c r="I31" s="369"/>
      <c r="J31" s="369"/>
      <c r="K31" s="121"/>
      <c r="L31" s="366"/>
      <c r="M31" s="121"/>
      <c r="N31" s="369"/>
      <c r="O31" s="121"/>
      <c r="P31" s="369"/>
      <c r="Q31" s="121"/>
      <c r="R31" s="369"/>
      <c r="S31" s="121"/>
      <c r="T31" s="114"/>
      <c r="U31" s="369"/>
      <c r="V31" s="121"/>
      <c r="W31" s="121"/>
      <c r="X31" s="121"/>
      <c r="Y31" s="121"/>
    </row>
    <row r="32" spans="1:26" ht="12.6" customHeight="1" x14ac:dyDescent="0.2">
      <c r="A32" s="905" t="s">
        <v>875</v>
      </c>
      <c r="D32" s="475"/>
      <c r="E32" s="479"/>
      <c r="F32" s="479"/>
      <c r="G32" s="479"/>
      <c r="H32" s="479"/>
      <c r="I32" s="479"/>
      <c r="J32" s="479"/>
      <c r="K32" s="479"/>
      <c r="L32" s="475"/>
      <c r="M32" s="479"/>
      <c r="N32" s="479"/>
      <c r="O32" s="479"/>
      <c r="P32" s="479"/>
      <c r="Q32" s="479"/>
      <c r="R32" s="479"/>
      <c r="S32" s="479"/>
      <c r="T32" s="475"/>
      <c r="U32" s="479"/>
      <c r="V32" s="153"/>
      <c r="W32" s="153"/>
      <c r="X32" s="118"/>
      <c r="Y32" s="153"/>
    </row>
    <row r="33" spans="1:26" ht="12.6" customHeight="1" x14ac:dyDescent="0.2">
      <c r="A33" s="80" t="s">
        <v>129</v>
      </c>
      <c r="B33" s="193">
        <v>23</v>
      </c>
      <c r="C33" s="55">
        <v>6600</v>
      </c>
      <c r="D33" s="123"/>
      <c r="E33" s="524">
        <v>6876</v>
      </c>
      <c r="F33" s="120"/>
      <c r="G33" s="525">
        <v>6680</v>
      </c>
      <c r="H33" s="120"/>
      <c r="I33" s="525">
        <v>6558</v>
      </c>
      <c r="J33" s="516"/>
      <c r="K33" s="526">
        <v>6675</v>
      </c>
      <c r="L33" s="408"/>
      <c r="M33" s="524">
        <v>7138</v>
      </c>
      <c r="N33" s="406"/>
      <c r="O33" s="525">
        <v>6674</v>
      </c>
      <c r="P33" s="406"/>
      <c r="Q33" s="525">
        <v>6786</v>
      </c>
      <c r="R33" s="406"/>
      <c r="S33" s="526">
        <v>6369</v>
      </c>
      <c r="T33" s="408"/>
      <c r="U33" s="60">
        <v>6876</v>
      </c>
      <c r="V33" s="406"/>
      <c r="W33" s="525">
        <v>7138</v>
      </c>
      <c r="X33" s="121"/>
      <c r="Y33" s="526">
        <v>6176</v>
      </c>
      <c r="Z33" s="24"/>
    </row>
    <row r="34" spans="1:26" ht="12.6" customHeight="1" x14ac:dyDescent="0.2">
      <c r="A34" s="80" t="s">
        <v>130</v>
      </c>
      <c r="B34" s="193">
        <v>24</v>
      </c>
      <c r="C34" s="61">
        <v>4537</v>
      </c>
      <c r="D34" s="123"/>
      <c r="E34" s="533">
        <v>4531</v>
      </c>
      <c r="F34" s="52"/>
      <c r="G34" s="534">
        <v>4325</v>
      </c>
      <c r="H34" s="52"/>
      <c r="I34" s="534">
        <v>4226</v>
      </c>
      <c r="J34" s="475"/>
      <c r="K34" s="535">
        <v>4061</v>
      </c>
      <c r="L34" s="408"/>
      <c r="M34" s="533">
        <v>4332</v>
      </c>
      <c r="N34" s="409"/>
      <c r="O34" s="534">
        <v>3730</v>
      </c>
      <c r="P34" s="409"/>
      <c r="Q34" s="534">
        <v>3730</v>
      </c>
      <c r="R34" s="409"/>
      <c r="S34" s="535">
        <v>3263</v>
      </c>
      <c r="T34" s="408"/>
      <c r="U34" s="66">
        <v>4531</v>
      </c>
      <c r="V34" s="409"/>
      <c r="W34" s="534">
        <v>4332</v>
      </c>
      <c r="X34" s="114"/>
      <c r="Y34" s="535">
        <v>4009</v>
      </c>
      <c r="Z34" s="24"/>
    </row>
    <row r="35" spans="1:26" ht="12.6" customHeight="1" x14ac:dyDescent="0.2">
      <c r="A35" s="80" t="s">
        <v>756</v>
      </c>
      <c r="B35" s="193">
        <v>25</v>
      </c>
      <c r="C35" s="67">
        <v>43410</v>
      </c>
      <c r="D35" s="123"/>
      <c r="E35" s="527">
        <v>42169</v>
      </c>
      <c r="F35" s="52"/>
      <c r="G35" s="528">
        <v>48459</v>
      </c>
      <c r="H35" s="52"/>
      <c r="I35" s="528">
        <v>43822</v>
      </c>
      <c r="J35" s="475"/>
      <c r="K35" s="529">
        <v>41786</v>
      </c>
      <c r="L35" s="408"/>
      <c r="M35" s="527">
        <v>41271</v>
      </c>
      <c r="N35" s="409"/>
      <c r="O35" s="528">
        <v>38428</v>
      </c>
      <c r="P35" s="409"/>
      <c r="Q35" s="528">
        <v>35737</v>
      </c>
      <c r="R35" s="409"/>
      <c r="S35" s="529">
        <v>32543</v>
      </c>
      <c r="T35" s="408"/>
      <c r="U35" s="72">
        <v>42169</v>
      </c>
      <c r="V35" s="409"/>
      <c r="W35" s="528">
        <v>41271</v>
      </c>
      <c r="X35" s="114"/>
      <c r="Y35" s="529">
        <v>35140</v>
      </c>
      <c r="Z35" s="24"/>
    </row>
    <row r="36" spans="1:26" ht="12.6" customHeight="1" x14ac:dyDescent="0.2">
      <c r="A36" s="80" t="s">
        <v>757</v>
      </c>
      <c r="B36" s="193">
        <v>26</v>
      </c>
      <c r="C36" s="55">
        <v>54547</v>
      </c>
      <c r="D36" s="123"/>
      <c r="E36" s="524">
        <v>53576</v>
      </c>
      <c r="F36" s="52"/>
      <c r="G36" s="525">
        <v>59464</v>
      </c>
      <c r="H36" s="52"/>
      <c r="I36" s="525">
        <v>54606</v>
      </c>
      <c r="J36" s="475"/>
      <c r="K36" s="526">
        <v>52522</v>
      </c>
      <c r="L36" s="123"/>
      <c r="M36" s="524">
        <v>52741</v>
      </c>
      <c r="N36" s="52"/>
      <c r="O36" s="525">
        <v>48832</v>
      </c>
      <c r="P36" s="52"/>
      <c r="Q36" s="525">
        <v>46253</v>
      </c>
      <c r="R36" s="52"/>
      <c r="S36" s="526">
        <v>42175</v>
      </c>
      <c r="T36" s="408"/>
      <c r="U36" s="60">
        <v>53576</v>
      </c>
      <c r="V36" s="409"/>
      <c r="W36" s="525">
        <v>52741</v>
      </c>
      <c r="X36" s="114"/>
      <c r="Y36" s="526">
        <v>45325</v>
      </c>
      <c r="Z36" s="24"/>
    </row>
    <row r="37" spans="1:26" ht="12.6" customHeight="1" x14ac:dyDescent="0.2">
      <c r="A37" s="80" t="s">
        <v>758</v>
      </c>
      <c r="B37" s="656">
        <v>27</v>
      </c>
      <c r="C37" s="250">
        <v>3080</v>
      </c>
      <c r="D37" s="478"/>
      <c r="E37" s="527">
        <v>3446</v>
      </c>
      <c r="F37" s="475"/>
      <c r="G37" s="528">
        <v>3279</v>
      </c>
      <c r="H37" s="409"/>
      <c r="I37" s="528">
        <v>3049</v>
      </c>
      <c r="J37" s="409"/>
      <c r="K37" s="529">
        <v>3013</v>
      </c>
      <c r="L37" s="408"/>
      <c r="M37" s="527">
        <v>3035</v>
      </c>
      <c r="N37" s="409"/>
      <c r="O37" s="528">
        <v>2970</v>
      </c>
      <c r="P37" s="409"/>
      <c r="Q37" s="528">
        <v>2743</v>
      </c>
      <c r="R37" s="409"/>
      <c r="S37" s="529">
        <v>2842</v>
      </c>
      <c r="T37" s="478"/>
      <c r="U37" s="72">
        <v>3446</v>
      </c>
      <c r="V37" s="52"/>
      <c r="W37" s="528">
        <v>3035</v>
      </c>
      <c r="X37" s="114"/>
      <c r="Y37" s="529">
        <v>2462</v>
      </c>
      <c r="Z37" s="24"/>
    </row>
    <row r="38" spans="1:26" ht="12.6" customHeight="1" x14ac:dyDescent="0.2">
      <c r="A38" s="80" t="s">
        <v>372</v>
      </c>
      <c r="B38" s="193">
        <v>28</v>
      </c>
      <c r="C38" s="73">
        <v>57627</v>
      </c>
      <c r="D38" s="123"/>
      <c r="E38" s="530">
        <v>57022</v>
      </c>
      <c r="F38" s="153"/>
      <c r="G38" s="531">
        <v>62743</v>
      </c>
      <c r="H38" s="153"/>
      <c r="I38" s="531">
        <v>57655</v>
      </c>
      <c r="J38" s="479"/>
      <c r="K38" s="532">
        <v>55535</v>
      </c>
      <c r="L38" s="123"/>
      <c r="M38" s="530">
        <v>55776</v>
      </c>
      <c r="N38" s="153"/>
      <c r="O38" s="531">
        <v>51802</v>
      </c>
      <c r="P38" s="153"/>
      <c r="Q38" s="531">
        <v>48996</v>
      </c>
      <c r="R38" s="153"/>
      <c r="S38" s="532">
        <v>45017</v>
      </c>
      <c r="T38" s="408"/>
      <c r="U38" s="78">
        <v>57022</v>
      </c>
      <c r="V38" s="449"/>
      <c r="W38" s="531">
        <v>55776</v>
      </c>
      <c r="X38" s="118"/>
      <c r="Y38" s="532">
        <v>47787</v>
      </c>
      <c r="Z38" s="24"/>
    </row>
    <row r="39" spans="1:26" ht="3.4" customHeight="1" x14ac:dyDescent="0.2">
      <c r="A39" s="661"/>
      <c r="C39" s="662"/>
      <c r="D39" s="661"/>
      <c r="E39" s="663"/>
      <c r="F39" s="663"/>
      <c r="G39" s="663"/>
      <c r="H39" s="663"/>
      <c r="I39" s="663"/>
      <c r="J39" s="663"/>
      <c r="K39" s="663"/>
      <c r="L39" s="661"/>
      <c r="M39" s="663"/>
      <c r="N39" s="663"/>
      <c r="O39" s="663"/>
      <c r="P39" s="663"/>
      <c r="Q39" s="663"/>
      <c r="R39" s="663"/>
      <c r="S39" s="663"/>
      <c r="T39" s="661"/>
      <c r="U39" s="663"/>
      <c r="V39" s="663"/>
      <c r="W39" s="663"/>
      <c r="X39" s="663"/>
      <c r="Y39" s="663"/>
    </row>
    <row r="40" spans="1:26" ht="12.6" customHeight="1" x14ac:dyDescent="0.2">
      <c r="A40" s="79" t="s">
        <v>486</v>
      </c>
      <c r="D40" s="661"/>
      <c r="E40" s="661"/>
      <c r="F40" s="661"/>
      <c r="G40" s="661"/>
      <c r="H40" s="661"/>
      <c r="I40" s="661"/>
      <c r="J40" s="661"/>
      <c r="K40" s="664"/>
      <c r="L40" s="661"/>
      <c r="M40" s="661"/>
      <c r="N40" s="661"/>
      <c r="O40" s="661"/>
      <c r="P40" s="661"/>
      <c r="Q40" s="661"/>
      <c r="R40" s="661"/>
      <c r="S40" s="661"/>
      <c r="T40" s="661"/>
      <c r="U40" s="661"/>
      <c r="V40" s="661"/>
      <c r="W40" s="661"/>
      <c r="X40" s="661"/>
      <c r="Y40" s="661"/>
    </row>
    <row r="41" spans="1:26" ht="12.6" customHeight="1" x14ac:dyDescent="0.2">
      <c r="A41" s="80" t="s">
        <v>480</v>
      </c>
      <c r="B41" s="293">
        <v>29</v>
      </c>
      <c r="C41" s="380">
        <v>58</v>
      </c>
      <c r="D41" s="665"/>
      <c r="E41" s="661"/>
      <c r="F41" s="661"/>
      <c r="G41" s="661"/>
      <c r="H41" s="661"/>
      <c r="I41" s="661"/>
      <c r="J41" s="666"/>
      <c r="K41" s="657">
        <v>58</v>
      </c>
      <c r="L41" s="665"/>
      <c r="M41" s="661"/>
      <c r="N41" s="661"/>
      <c r="O41" s="661"/>
      <c r="P41" s="661"/>
      <c r="Q41" s="661"/>
      <c r="R41" s="661"/>
      <c r="S41" s="661"/>
      <c r="T41" s="661"/>
      <c r="U41" s="661"/>
      <c r="V41" s="661"/>
      <c r="W41" s="661"/>
      <c r="X41" s="661"/>
      <c r="Y41" s="661"/>
    </row>
    <row r="42" spans="1:26" ht="12.6" customHeight="1" x14ac:dyDescent="0.2">
      <c r="A42" s="80" t="s">
        <v>481</v>
      </c>
      <c r="B42" s="293">
        <v>30</v>
      </c>
      <c r="C42" s="292">
        <v>18</v>
      </c>
      <c r="D42" s="665"/>
      <c r="E42" s="661"/>
      <c r="F42" s="661"/>
      <c r="G42" s="661"/>
      <c r="H42" s="661"/>
      <c r="I42" s="661"/>
      <c r="J42" s="666"/>
      <c r="K42" s="658">
        <v>19</v>
      </c>
      <c r="L42" s="665"/>
      <c r="M42" s="661"/>
      <c r="N42" s="661"/>
      <c r="O42" s="661"/>
      <c r="P42" s="661"/>
      <c r="Q42" s="661"/>
      <c r="R42" s="661"/>
      <c r="S42" s="661"/>
      <c r="T42" s="661"/>
      <c r="U42" s="661"/>
      <c r="V42" s="661"/>
      <c r="W42" s="661"/>
      <c r="X42" s="661"/>
      <c r="Y42" s="661"/>
    </row>
    <row r="43" spans="1:26" ht="12.6" customHeight="1" x14ac:dyDescent="0.2">
      <c r="A43" s="80" t="s">
        <v>482</v>
      </c>
      <c r="B43" s="293">
        <v>31</v>
      </c>
      <c r="C43" s="292">
        <v>67</v>
      </c>
      <c r="D43" s="665"/>
      <c r="E43" s="661"/>
      <c r="F43" s="661"/>
      <c r="G43" s="661"/>
      <c r="H43" s="661"/>
      <c r="I43" s="661"/>
      <c r="J43" s="666"/>
      <c r="K43" s="658">
        <v>61</v>
      </c>
      <c r="L43" s="665"/>
      <c r="M43" s="661"/>
      <c r="N43" s="661"/>
      <c r="O43" s="661"/>
      <c r="P43" s="661"/>
      <c r="Q43" s="661"/>
      <c r="R43" s="661"/>
      <c r="S43" s="661"/>
      <c r="T43" s="661"/>
      <c r="U43" s="661"/>
      <c r="V43" s="661"/>
      <c r="W43" s="661"/>
      <c r="X43" s="661"/>
      <c r="Y43" s="661"/>
    </row>
    <row r="44" spans="1:26" ht="12.6" customHeight="1" x14ac:dyDescent="0.2">
      <c r="A44" s="80" t="s">
        <v>483</v>
      </c>
      <c r="B44" s="293">
        <v>32</v>
      </c>
      <c r="C44" s="292">
        <v>38</v>
      </c>
      <c r="D44" s="665"/>
      <c r="E44" s="661"/>
      <c r="F44" s="661"/>
      <c r="G44" s="661"/>
      <c r="H44" s="661"/>
      <c r="I44" s="661"/>
      <c r="J44" s="666"/>
      <c r="K44" s="658">
        <v>43</v>
      </c>
      <c r="L44" s="665"/>
      <c r="M44" s="661"/>
      <c r="N44" s="661"/>
      <c r="O44" s="661"/>
      <c r="P44" s="661"/>
      <c r="Q44" s="661"/>
      <c r="R44" s="661"/>
      <c r="S44" s="661"/>
      <c r="T44" s="661"/>
      <c r="U44" s="661"/>
      <c r="V44" s="661"/>
      <c r="W44" s="661"/>
      <c r="X44" s="661"/>
      <c r="Y44" s="661"/>
    </row>
    <row r="45" spans="1:26" ht="12.6" customHeight="1" x14ac:dyDescent="0.2">
      <c r="A45" s="80" t="s">
        <v>484</v>
      </c>
      <c r="B45" s="293">
        <v>33</v>
      </c>
      <c r="C45" s="292">
        <v>13</v>
      </c>
      <c r="D45" s="665"/>
      <c r="E45" s="661"/>
      <c r="F45" s="661"/>
      <c r="G45" s="661"/>
      <c r="H45" s="661"/>
      <c r="I45" s="661"/>
      <c r="J45" s="666"/>
      <c r="K45" s="658">
        <v>15</v>
      </c>
      <c r="L45" s="665"/>
      <c r="M45" s="661"/>
      <c r="N45" s="661"/>
      <c r="O45" s="661"/>
      <c r="P45" s="661"/>
      <c r="Q45" s="661"/>
      <c r="R45" s="661"/>
      <c r="S45" s="661"/>
      <c r="T45" s="661"/>
      <c r="U45" s="661"/>
      <c r="V45" s="661"/>
      <c r="W45" s="661"/>
      <c r="X45" s="661"/>
      <c r="Y45" s="661"/>
    </row>
    <row r="46" spans="1:26" ht="12.6" customHeight="1" x14ac:dyDescent="0.2">
      <c r="A46" s="80" t="s">
        <v>485</v>
      </c>
      <c r="B46" s="293">
        <v>34</v>
      </c>
      <c r="C46" s="250">
        <v>37</v>
      </c>
      <c r="D46" s="665"/>
      <c r="E46" s="661"/>
      <c r="F46" s="661"/>
      <c r="G46" s="661"/>
      <c r="H46" s="661"/>
      <c r="I46" s="661"/>
      <c r="J46" s="666"/>
      <c r="K46" s="608">
        <v>35</v>
      </c>
      <c r="L46" s="665"/>
      <c r="M46" s="661"/>
      <c r="N46" s="661"/>
      <c r="O46" s="661"/>
      <c r="P46" s="661"/>
      <c r="Q46" s="661"/>
      <c r="R46" s="661"/>
      <c r="S46" s="661"/>
      <c r="T46" s="661"/>
      <c r="U46" s="661"/>
      <c r="V46" s="661"/>
      <c r="W46" s="661"/>
      <c r="X46" s="661"/>
      <c r="Y46" s="661"/>
    </row>
    <row r="47" spans="1:26" ht="12.6" customHeight="1" x14ac:dyDescent="0.2">
      <c r="A47" s="53" t="s">
        <v>470</v>
      </c>
      <c r="B47" s="293">
        <v>35</v>
      </c>
      <c r="C47" s="381">
        <v>231</v>
      </c>
      <c r="D47" s="665"/>
      <c r="E47" s="661"/>
      <c r="F47" s="661"/>
      <c r="G47" s="661"/>
      <c r="H47" s="661"/>
      <c r="I47" s="661"/>
      <c r="J47" s="666"/>
      <c r="K47" s="659">
        <v>231</v>
      </c>
      <c r="L47" s="665"/>
      <c r="M47" s="661"/>
      <c r="N47" s="661"/>
      <c r="O47" s="661"/>
      <c r="P47" s="661"/>
      <c r="Q47" s="661"/>
      <c r="R47" s="661"/>
      <c r="S47" s="661"/>
      <c r="T47" s="661"/>
      <c r="U47" s="661"/>
      <c r="V47" s="661"/>
      <c r="W47" s="661"/>
      <c r="X47" s="661"/>
      <c r="Y47" s="661"/>
    </row>
    <row r="48" spans="1:26" ht="3.4" customHeight="1" x14ac:dyDescent="0.2">
      <c r="A48" s="661"/>
      <c r="C48" s="662"/>
      <c r="D48" s="661"/>
      <c r="E48" s="661"/>
      <c r="F48" s="661"/>
      <c r="G48" s="661"/>
      <c r="H48" s="661"/>
      <c r="I48" s="661"/>
      <c r="J48" s="661"/>
      <c r="K48" s="663"/>
      <c r="L48" s="661"/>
      <c r="M48" s="661"/>
      <c r="N48" s="661"/>
      <c r="O48" s="661"/>
      <c r="P48" s="661"/>
      <c r="Q48" s="661"/>
      <c r="R48" s="661"/>
      <c r="S48" s="661"/>
      <c r="T48" s="661"/>
      <c r="U48" s="661"/>
      <c r="V48" s="661"/>
      <c r="W48" s="661"/>
      <c r="X48" s="661"/>
      <c r="Y48" s="661"/>
    </row>
    <row r="49" spans="1:25" ht="9" customHeight="1" x14ac:dyDescent="0.2">
      <c r="A49" s="1571" t="s">
        <v>487</v>
      </c>
      <c r="B49" s="1571"/>
      <c r="C49" s="1571"/>
      <c r="D49" s="1571"/>
      <c r="E49" s="1571"/>
      <c r="F49" s="1571"/>
      <c r="G49" s="1571"/>
      <c r="H49" s="1571"/>
      <c r="I49" s="1571"/>
      <c r="J49" s="1571"/>
      <c r="K49" s="1571"/>
      <c r="L49" s="1571"/>
      <c r="M49" s="1571"/>
      <c r="N49" s="1571"/>
      <c r="O49" s="1571"/>
      <c r="P49" s="1571"/>
      <c r="Q49" s="1571"/>
      <c r="R49" s="1571"/>
      <c r="S49" s="1571"/>
      <c r="T49" s="1571"/>
      <c r="U49" s="1571"/>
      <c r="V49" s="1571"/>
      <c r="W49" s="1571"/>
      <c r="X49" s="1571"/>
      <c r="Y49" s="1571"/>
    </row>
    <row r="50" spans="1:25" ht="17.25" customHeight="1" x14ac:dyDescent="0.2">
      <c r="A50" s="1568" t="s">
        <v>873</v>
      </c>
      <c r="B50" s="1569"/>
      <c r="C50" s="1569"/>
      <c r="D50" s="1569"/>
      <c r="E50" s="1569"/>
      <c r="F50" s="1569"/>
      <c r="G50" s="1569"/>
      <c r="H50" s="1569"/>
      <c r="I50" s="1569"/>
      <c r="J50" s="1569"/>
      <c r="K50" s="1569"/>
      <c r="L50" s="1569"/>
      <c r="M50" s="1569"/>
      <c r="N50" s="1569"/>
      <c r="O50" s="1569"/>
      <c r="P50" s="1569"/>
      <c r="Q50" s="1569"/>
      <c r="R50" s="1569"/>
      <c r="S50" s="1569"/>
      <c r="T50" s="1569"/>
      <c r="U50" s="1569"/>
      <c r="V50" s="1569"/>
      <c r="W50" s="1569"/>
      <c r="X50" s="1569"/>
      <c r="Y50" s="1569"/>
    </row>
    <row r="51" spans="1:25" ht="18" customHeight="1" x14ac:dyDescent="0.2">
      <c r="A51" s="1568" t="s">
        <v>874</v>
      </c>
      <c r="B51" s="1569"/>
      <c r="C51" s="1569"/>
      <c r="D51" s="1569"/>
      <c r="E51" s="1569"/>
      <c r="F51" s="1569"/>
      <c r="G51" s="1569"/>
      <c r="H51" s="1569"/>
      <c r="I51" s="1569"/>
      <c r="J51" s="1569"/>
      <c r="K51" s="1569"/>
      <c r="L51" s="1569"/>
      <c r="M51" s="1569"/>
      <c r="N51" s="1569"/>
      <c r="O51" s="1569"/>
      <c r="P51" s="1569"/>
      <c r="Q51" s="1569"/>
      <c r="R51" s="1569"/>
      <c r="S51" s="1569"/>
      <c r="T51" s="1569"/>
      <c r="U51" s="1569"/>
      <c r="V51" s="1569"/>
      <c r="W51" s="1569"/>
      <c r="X51" s="1569"/>
      <c r="Y51" s="1569"/>
    </row>
    <row r="52" spans="1:25" ht="10.5" customHeight="1" x14ac:dyDescent="0.2">
      <c r="A52" s="1570" t="s">
        <v>488</v>
      </c>
      <c r="B52" s="1570"/>
      <c r="C52" s="1570"/>
      <c r="D52" s="1570"/>
      <c r="E52" s="1570"/>
      <c r="F52" s="1570"/>
      <c r="G52" s="1570"/>
      <c r="H52" s="1570"/>
      <c r="I52" s="1570"/>
      <c r="J52" s="1570"/>
      <c r="K52" s="1570"/>
      <c r="L52" s="1570"/>
      <c r="M52" s="1570"/>
      <c r="N52" s="1570"/>
      <c r="O52" s="1570"/>
      <c r="P52" s="1570"/>
      <c r="Q52" s="1570"/>
      <c r="R52" s="1570"/>
      <c r="S52" s="1570"/>
      <c r="T52" s="1570"/>
      <c r="U52" s="1570"/>
      <c r="V52" s="1570"/>
      <c r="W52" s="1570"/>
      <c r="X52" s="1570"/>
      <c r="Y52" s="1570"/>
    </row>
    <row r="53" spans="1:25" ht="10.5" customHeight="1" x14ac:dyDescent="0.2">
      <c r="A53" s="79" t="s">
        <v>489</v>
      </c>
      <c r="B53" s="493"/>
      <c r="C53" s="493"/>
      <c r="D53" s="493"/>
      <c r="E53" s="493"/>
      <c r="F53" s="493"/>
      <c r="G53" s="493"/>
      <c r="H53" s="493"/>
      <c r="I53" s="493"/>
      <c r="J53" s="493"/>
      <c r="K53" s="493"/>
      <c r="L53" s="493"/>
      <c r="M53" s="493"/>
      <c r="N53" s="493"/>
      <c r="O53" s="493"/>
      <c r="P53" s="493"/>
      <c r="Q53" s="493"/>
      <c r="R53" s="493"/>
      <c r="S53" s="493"/>
      <c r="T53" s="493"/>
      <c r="U53" s="493"/>
      <c r="V53" s="493"/>
      <c r="W53" s="493"/>
      <c r="X53" s="493"/>
      <c r="Y53" s="493"/>
    </row>
  </sheetData>
  <mergeCells count="6">
    <mergeCell ref="C2:S2"/>
    <mergeCell ref="U2:Y2"/>
    <mergeCell ref="A50:Y50"/>
    <mergeCell ref="A51:Y51"/>
    <mergeCell ref="A52:Y52"/>
    <mergeCell ref="A49:Y49"/>
  </mergeCells>
  <pageMargins left="0.35433070866141736" right="0.19685039370078741" top="0.23622047244094491" bottom="0.23622047244094491" header="0.31496062992125984" footer="0.31496062992125984"/>
  <pageSetup scale="95" orientation="landscape"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Z46"/>
  <sheetViews>
    <sheetView showGridLines="0" showRuler="0" zoomScale="136" zoomScaleNormal="136" workbookViewId="0">
      <selection activeCell="C1" sqref="C1"/>
    </sheetView>
  </sheetViews>
  <sheetFormatPr defaultColWidth="13.7109375" defaultRowHeight="12.75" x14ac:dyDescent="0.2"/>
  <cols>
    <col min="1" max="1" width="59.85546875" customWidth="1"/>
    <col min="2" max="2" width="2.140625" customWidth="1"/>
    <col min="3" max="3" width="5.85546875" customWidth="1"/>
    <col min="4" max="4" width="0.28515625" customWidth="1"/>
    <col min="5" max="5" width="5.7109375" customWidth="1"/>
    <col min="6" max="6" width="0.28515625" customWidth="1"/>
    <col min="7" max="7" width="5.85546875" customWidth="1"/>
    <col min="8" max="8" width="0.28515625" customWidth="1"/>
    <col min="9" max="9" width="5.85546875" customWidth="1"/>
    <col min="10" max="10" width="0.28515625" customWidth="1"/>
    <col min="11" max="11" width="5.7109375" customWidth="1"/>
    <col min="12" max="12" width="0.28515625" customWidth="1"/>
    <col min="13" max="13" width="5.7109375" customWidth="1"/>
    <col min="14" max="14" width="0.28515625" customWidth="1"/>
    <col min="15" max="15" width="5.7109375" customWidth="1"/>
    <col min="16" max="16" width="0.28515625" customWidth="1"/>
    <col min="17" max="17" width="5.7109375" customWidth="1"/>
    <col min="18" max="18" width="0.28515625" customWidth="1"/>
    <col min="19" max="19" width="5.85546875" customWidth="1"/>
    <col min="20" max="20" width="0.28515625" customWidth="1"/>
    <col min="21" max="21" width="5.7109375" customWidth="1"/>
    <col min="22" max="22" width="0.28515625" customWidth="1"/>
    <col min="23" max="23" width="5.7109375" customWidth="1"/>
    <col min="24" max="24" width="0.28515625" customWidth="1"/>
    <col min="25" max="25" width="5.7109375" customWidth="1"/>
  </cols>
  <sheetData>
    <row r="1" spans="1:26" ht="12.6" customHeight="1" x14ac:dyDescent="0.2">
      <c r="A1" s="43" t="s">
        <v>490</v>
      </c>
      <c r="D1" s="418"/>
      <c r="E1" s="418"/>
      <c r="F1" s="418"/>
      <c r="G1" s="418"/>
      <c r="H1" s="418"/>
      <c r="I1" s="418"/>
      <c r="J1" s="418"/>
      <c r="K1" s="418"/>
      <c r="L1" s="418"/>
      <c r="M1" s="418"/>
      <c r="N1" s="418"/>
      <c r="O1" s="418"/>
      <c r="P1" s="418"/>
      <c r="Q1" s="418"/>
      <c r="R1" s="418"/>
      <c r="S1" s="418"/>
      <c r="T1" s="1"/>
      <c r="U1" s="418"/>
      <c r="V1" s="418"/>
      <c r="W1" s="418"/>
      <c r="X1" s="418"/>
      <c r="Y1" s="118"/>
    </row>
    <row r="2" spans="1:26" ht="12.6" customHeight="1" x14ac:dyDescent="0.2">
      <c r="A2" s="52" t="s">
        <v>159</v>
      </c>
      <c r="B2" s="259"/>
      <c r="C2" s="1542" t="s">
        <v>63</v>
      </c>
      <c r="D2" s="1543"/>
      <c r="E2" s="1543"/>
      <c r="F2" s="1543"/>
      <c r="G2" s="1543"/>
      <c r="H2" s="1543"/>
      <c r="I2" s="1543"/>
      <c r="J2" s="1543"/>
      <c r="K2" s="1543"/>
      <c r="L2" s="1543"/>
      <c r="M2" s="1543"/>
      <c r="N2" s="1543"/>
      <c r="O2" s="1543"/>
      <c r="P2" s="1543"/>
      <c r="Q2" s="1543"/>
      <c r="R2" s="1543"/>
      <c r="S2" s="1544"/>
      <c r="T2" s="112"/>
      <c r="U2" s="1542" t="s">
        <v>64</v>
      </c>
      <c r="V2" s="1543"/>
      <c r="W2" s="1543"/>
      <c r="X2" s="1543"/>
      <c r="Y2" s="1544"/>
      <c r="Z2" s="24"/>
    </row>
    <row r="3" spans="1:26" ht="12.6" customHeight="1" x14ac:dyDescent="0.2">
      <c r="A3" s="43" t="s">
        <v>359</v>
      </c>
      <c r="C3" s="46" t="s">
        <v>65</v>
      </c>
      <c r="D3" s="116"/>
      <c r="E3" s="45" t="s">
        <v>66</v>
      </c>
      <c r="F3" s="48"/>
      <c r="G3" s="48" t="s">
        <v>67</v>
      </c>
      <c r="H3" s="48"/>
      <c r="I3" s="48" t="s">
        <v>68</v>
      </c>
      <c r="J3" s="48"/>
      <c r="K3" s="49" t="s">
        <v>69</v>
      </c>
      <c r="L3" s="116"/>
      <c r="M3" s="45" t="s">
        <v>70</v>
      </c>
      <c r="N3" s="48"/>
      <c r="O3" s="48" t="s">
        <v>71</v>
      </c>
      <c r="P3" s="48"/>
      <c r="Q3" s="48" t="s">
        <v>72</v>
      </c>
      <c r="R3" s="48"/>
      <c r="S3" s="49" t="s">
        <v>73</v>
      </c>
      <c r="T3" s="357"/>
      <c r="U3" s="50">
        <v>2021</v>
      </c>
      <c r="V3" s="48"/>
      <c r="W3" s="51">
        <v>2020</v>
      </c>
      <c r="X3" s="260"/>
      <c r="Y3" s="289">
        <v>2019</v>
      </c>
      <c r="Z3" s="24"/>
    </row>
    <row r="4" spans="1:26" ht="12.6" customHeight="1" x14ac:dyDescent="0.2">
      <c r="A4" s="290" t="s">
        <v>160</v>
      </c>
      <c r="C4" s="448"/>
      <c r="D4" s="1"/>
      <c r="E4" s="419"/>
      <c r="F4" s="419"/>
      <c r="G4" s="419"/>
      <c r="H4" s="419"/>
      <c r="I4" s="419"/>
      <c r="J4" s="419"/>
      <c r="K4" s="419"/>
      <c r="L4" s="1"/>
      <c r="M4" s="419"/>
      <c r="N4" s="419"/>
      <c r="O4" s="419"/>
      <c r="P4" s="419"/>
      <c r="Q4" s="419"/>
      <c r="R4" s="419"/>
      <c r="S4" s="419"/>
      <c r="T4" s="1"/>
      <c r="U4" s="419"/>
      <c r="V4" s="419"/>
      <c r="W4" s="419"/>
      <c r="X4" s="260"/>
      <c r="Y4" s="260"/>
    </row>
    <row r="5" spans="1:26" ht="12.6" customHeight="1" x14ac:dyDescent="0.2">
      <c r="A5" s="80" t="s">
        <v>164</v>
      </c>
      <c r="B5" s="164">
        <v>1</v>
      </c>
      <c r="C5" s="55">
        <v>546</v>
      </c>
      <c r="D5" s="123"/>
      <c r="E5" s="59">
        <v>562</v>
      </c>
      <c r="F5" s="120"/>
      <c r="G5" s="57">
        <v>474</v>
      </c>
      <c r="H5" s="120"/>
      <c r="I5" s="57">
        <v>1191</v>
      </c>
      <c r="J5" s="120"/>
      <c r="K5" s="58">
        <v>621</v>
      </c>
      <c r="L5" s="123"/>
      <c r="M5" s="59">
        <v>1529</v>
      </c>
      <c r="N5" s="120"/>
      <c r="O5" s="57">
        <v>1020</v>
      </c>
      <c r="P5" s="125"/>
      <c r="Q5" s="57">
        <v>983</v>
      </c>
      <c r="R5" s="120"/>
      <c r="S5" s="58">
        <v>790</v>
      </c>
      <c r="T5" s="124"/>
      <c r="U5" s="60">
        <v>2848</v>
      </c>
      <c r="V5" s="125"/>
      <c r="W5" s="57">
        <v>4322</v>
      </c>
      <c r="X5" s="121"/>
      <c r="Y5" s="58">
        <v>2037</v>
      </c>
      <c r="Z5" s="24"/>
    </row>
    <row r="6" spans="1:26" ht="12.6" customHeight="1" x14ac:dyDescent="0.2">
      <c r="A6" s="80" t="s">
        <v>165</v>
      </c>
      <c r="B6" s="164">
        <v>2</v>
      </c>
      <c r="C6" s="67">
        <v>-38</v>
      </c>
      <c r="D6" s="123"/>
      <c r="E6" s="71">
        <v>-48</v>
      </c>
      <c r="F6" s="52"/>
      <c r="G6" s="69">
        <v>-45</v>
      </c>
      <c r="H6" s="52"/>
      <c r="I6" s="69">
        <v>-42</v>
      </c>
      <c r="J6" s="52"/>
      <c r="K6" s="70">
        <v>-39</v>
      </c>
      <c r="L6" s="123"/>
      <c r="M6" s="71">
        <v>-51</v>
      </c>
      <c r="N6" s="52"/>
      <c r="O6" s="69">
        <v>-46</v>
      </c>
      <c r="P6" s="127"/>
      <c r="Q6" s="69">
        <v>-46</v>
      </c>
      <c r="R6" s="52"/>
      <c r="S6" s="70">
        <v>-42</v>
      </c>
      <c r="T6" s="124"/>
      <c r="U6" s="72">
        <v>-174</v>
      </c>
      <c r="V6" s="127"/>
      <c r="W6" s="69">
        <v>-185</v>
      </c>
      <c r="X6" s="114"/>
      <c r="Y6" s="70">
        <v>-196</v>
      </c>
      <c r="Z6" s="24"/>
    </row>
    <row r="7" spans="1:26" ht="12.6" customHeight="1" x14ac:dyDescent="0.2">
      <c r="A7" s="80" t="s">
        <v>166</v>
      </c>
      <c r="B7" s="164">
        <v>3</v>
      </c>
      <c r="C7" s="563">
        <v>508</v>
      </c>
      <c r="D7" s="123"/>
      <c r="E7" s="59">
        <v>514</v>
      </c>
      <c r="F7" s="52"/>
      <c r="G7" s="57">
        <v>429</v>
      </c>
      <c r="H7" s="52"/>
      <c r="I7" s="57">
        <v>1149</v>
      </c>
      <c r="J7" s="52"/>
      <c r="K7" s="58">
        <v>582</v>
      </c>
      <c r="L7" s="123"/>
      <c r="M7" s="59">
        <v>1478</v>
      </c>
      <c r="N7" s="52"/>
      <c r="O7" s="57">
        <v>974</v>
      </c>
      <c r="P7" s="409"/>
      <c r="Q7" s="57">
        <v>937</v>
      </c>
      <c r="R7" s="52"/>
      <c r="S7" s="58">
        <v>748</v>
      </c>
      <c r="T7" s="124"/>
      <c r="U7" s="562">
        <v>2674</v>
      </c>
      <c r="V7" s="127"/>
      <c r="W7" s="57">
        <v>4137</v>
      </c>
      <c r="X7" s="114"/>
      <c r="Y7" s="58">
        <v>1841</v>
      </c>
      <c r="Z7" s="24"/>
    </row>
    <row r="8" spans="1:26" ht="12.6" customHeight="1" x14ac:dyDescent="0.2">
      <c r="A8" s="80" t="s">
        <v>167</v>
      </c>
      <c r="B8" s="164">
        <v>4</v>
      </c>
      <c r="C8" s="61">
        <v>-1378</v>
      </c>
      <c r="D8" s="123"/>
      <c r="E8" s="65">
        <v>324</v>
      </c>
      <c r="F8" s="52"/>
      <c r="G8" s="63">
        <v>-36</v>
      </c>
      <c r="H8" s="52"/>
      <c r="I8" s="63">
        <v>943</v>
      </c>
      <c r="J8" s="52"/>
      <c r="K8" s="64">
        <v>-672</v>
      </c>
      <c r="L8" s="123"/>
      <c r="M8" s="65">
        <v>653</v>
      </c>
      <c r="N8" s="52"/>
      <c r="O8" s="63">
        <v>396</v>
      </c>
      <c r="P8" s="127"/>
      <c r="Q8" s="63">
        <v>1088</v>
      </c>
      <c r="R8" s="52"/>
      <c r="S8" s="64">
        <v>-116</v>
      </c>
      <c r="T8" s="124"/>
      <c r="U8" s="66">
        <v>559</v>
      </c>
      <c r="V8" s="127"/>
      <c r="W8" s="63">
        <v>2021</v>
      </c>
      <c r="X8" s="114"/>
      <c r="Y8" s="64">
        <v>2096</v>
      </c>
      <c r="Z8" s="24"/>
    </row>
    <row r="9" spans="1:26" ht="12.6" customHeight="1" x14ac:dyDescent="0.2">
      <c r="A9" s="80" t="s">
        <v>168</v>
      </c>
      <c r="B9" s="164">
        <v>5</v>
      </c>
      <c r="C9" s="67">
        <v>85</v>
      </c>
      <c r="D9" s="123"/>
      <c r="E9" s="71">
        <v>94</v>
      </c>
      <c r="F9" s="52"/>
      <c r="G9" s="69">
        <v>90</v>
      </c>
      <c r="H9" s="52"/>
      <c r="I9" s="69">
        <v>88</v>
      </c>
      <c r="J9" s="52"/>
      <c r="K9" s="70">
        <v>89</v>
      </c>
      <c r="L9" s="123"/>
      <c r="M9" s="71">
        <v>86</v>
      </c>
      <c r="N9" s="52"/>
      <c r="O9" s="69">
        <v>83</v>
      </c>
      <c r="P9" s="127"/>
      <c r="Q9" s="69">
        <v>77</v>
      </c>
      <c r="R9" s="52"/>
      <c r="S9" s="70">
        <v>75</v>
      </c>
      <c r="T9" s="124"/>
      <c r="U9" s="72">
        <v>361</v>
      </c>
      <c r="V9" s="127"/>
      <c r="W9" s="69">
        <v>321</v>
      </c>
      <c r="X9" s="114"/>
      <c r="Y9" s="70">
        <v>306</v>
      </c>
      <c r="Z9" s="24"/>
    </row>
    <row r="10" spans="1:26" ht="12.6" customHeight="1" x14ac:dyDescent="0.2">
      <c r="A10" s="291" t="s">
        <v>169</v>
      </c>
      <c r="B10" s="164">
        <v>6</v>
      </c>
      <c r="C10" s="73">
        <v>-785</v>
      </c>
      <c r="D10" s="271"/>
      <c r="E10" s="77">
        <v>932</v>
      </c>
      <c r="F10" s="273"/>
      <c r="G10" s="75">
        <v>483</v>
      </c>
      <c r="H10" s="273"/>
      <c r="I10" s="75">
        <v>2180</v>
      </c>
      <c r="J10" s="273"/>
      <c r="K10" s="76">
        <v>-1</v>
      </c>
      <c r="L10" s="271"/>
      <c r="M10" s="77">
        <v>2217</v>
      </c>
      <c r="N10" s="273"/>
      <c r="O10" s="75">
        <v>1453</v>
      </c>
      <c r="P10" s="273"/>
      <c r="Q10" s="75">
        <v>2102</v>
      </c>
      <c r="R10" s="52"/>
      <c r="S10" s="76">
        <v>707</v>
      </c>
      <c r="T10" s="124"/>
      <c r="U10" s="655">
        <v>3594</v>
      </c>
      <c r="V10" s="127"/>
      <c r="W10" s="75">
        <v>6479</v>
      </c>
      <c r="X10" s="114"/>
      <c r="Y10" s="76">
        <v>4243</v>
      </c>
      <c r="Z10" s="24"/>
    </row>
    <row r="11" spans="1:26" ht="12.6" customHeight="1" x14ac:dyDescent="0.2">
      <c r="A11" s="290" t="s">
        <v>170</v>
      </c>
      <c r="C11" s="420"/>
      <c r="D11" s="146"/>
      <c r="E11" s="432"/>
      <c r="F11" s="114"/>
      <c r="G11" s="412"/>
      <c r="H11" s="114"/>
      <c r="I11" s="412"/>
      <c r="J11" s="114"/>
      <c r="K11" s="421"/>
      <c r="L11" s="146"/>
      <c r="M11" s="432"/>
      <c r="N11" s="114"/>
      <c r="O11" s="412"/>
      <c r="P11" s="332"/>
      <c r="Q11" s="412"/>
      <c r="R11" s="114"/>
      <c r="S11" s="421"/>
      <c r="T11" s="433"/>
      <c r="U11" s="285"/>
      <c r="V11" s="332"/>
      <c r="W11" s="412"/>
      <c r="X11" s="332"/>
      <c r="Y11" s="421"/>
      <c r="Z11" s="24"/>
    </row>
    <row r="12" spans="1:26" ht="12.6" customHeight="1" x14ac:dyDescent="0.2">
      <c r="A12" s="80" t="s">
        <v>171</v>
      </c>
      <c r="B12" s="164">
        <v>7</v>
      </c>
      <c r="C12" s="61">
        <v>343</v>
      </c>
      <c r="D12" s="123"/>
      <c r="E12" s="65">
        <v>317</v>
      </c>
      <c r="F12" s="52"/>
      <c r="G12" s="63">
        <v>311</v>
      </c>
      <c r="H12" s="52"/>
      <c r="I12" s="63">
        <v>293</v>
      </c>
      <c r="J12" s="52"/>
      <c r="K12" s="64">
        <v>273</v>
      </c>
      <c r="L12" s="123"/>
      <c r="M12" s="65">
        <v>349</v>
      </c>
      <c r="N12" s="52"/>
      <c r="O12" s="63">
        <v>287</v>
      </c>
      <c r="P12" s="127"/>
      <c r="Q12" s="63">
        <v>419</v>
      </c>
      <c r="R12" s="52"/>
      <c r="S12" s="64">
        <v>286</v>
      </c>
      <c r="T12" s="124"/>
      <c r="U12" s="66">
        <v>1194</v>
      </c>
      <c r="V12" s="127"/>
      <c r="W12" s="63">
        <v>1341</v>
      </c>
      <c r="X12" s="114"/>
      <c r="Y12" s="64">
        <v>1323</v>
      </c>
      <c r="Z12" s="24"/>
    </row>
    <row r="13" spans="1:26" ht="12.6" customHeight="1" x14ac:dyDescent="0.2">
      <c r="A13" s="80" t="s">
        <v>334</v>
      </c>
      <c r="B13" s="667">
        <v>8</v>
      </c>
      <c r="C13" s="995">
        <v>-1366</v>
      </c>
      <c r="D13" s="123"/>
      <c r="E13" s="65">
        <v>354</v>
      </c>
      <c r="F13" s="52"/>
      <c r="G13" s="63">
        <v>-201</v>
      </c>
      <c r="H13" s="52"/>
      <c r="I13" s="63">
        <v>1526</v>
      </c>
      <c r="J13" s="52"/>
      <c r="K13" s="64">
        <v>-566</v>
      </c>
      <c r="L13" s="123"/>
      <c r="M13" s="65">
        <v>1499</v>
      </c>
      <c r="N13" s="52"/>
      <c r="O13" s="63">
        <v>740</v>
      </c>
      <c r="P13" s="127"/>
      <c r="Q13" s="63">
        <v>1403</v>
      </c>
      <c r="R13" s="52"/>
      <c r="S13" s="64">
        <v>248</v>
      </c>
      <c r="T13" s="124"/>
      <c r="U13" s="66">
        <v>1113</v>
      </c>
      <c r="V13" s="127"/>
      <c r="W13" s="63">
        <v>3890</v>
      </c>
      <c r="X13" s="114"/>
      <c r="Y13" s="64">
        <v>2015</v>
      </c>
      <c r="Z13" s="24"/>
    </row>
    <row r="14" spans="1:26" ht="12.6" customHeight="1" x14ac:dyDescent="0.2">
      <c r="A14" s="80" t="s">
        <v>335</v>
      </c>
      <c r="B14" s="667">
        <v>9</v>
      </c>
      <c r="C14" s="995">
        <v>185</v>
      </c>
      <c r="D14" s="123"/>
      <c r="E14" s="65">
        <v>211</v>
      </c>
      <c r="F14" s="52"/>
      <c r="G14" s="63">
        <v>174</v>
      </c>
      <c r="H14" s="52"/>
      <c r="I14" s="63">
        <v>254</v>
      </c>
      <c r="J14" s="52"/>
      <c r="K14" s="64">
        <v>187</v>
      </c>
      <c r="L14" s="123"/>
      <c r="M14" s="65">
        <v>294</v>
      </c>
      <c r="N14" s="52"/>
      <c r="O14" s="63">
        <v>220</v>
      </c>
      <c r="P14" s="127"/>
      <c r="Q14" s="63">
        <v>228</v>
      </c>
      <c r="R14" s="52"/>
      <c r="S14" s="64">
        <v>208</v>
      </c>
      <c r="T14" s="124"/>
      <c r="U14" s="66">
        <v>826</v>
      </c>
      <c r="V14" s="127"/>
      <c r="W14" s="63">
        <v>950</v>
      </c>
      <c r="X14" s="114"/>
      <c r="Y14" s="64">
        <v>776</v>
      </c>
      <c r="Z14" s="24"/>
    </row>
    <row r="15" spans="1:26" ht="12.6" customHeight="1" x14ac:dyDescent="0.2">
      <c r="A15" s="430" t="s">
        <v>174</v>
      </c>
      <c r="B15" s="669">
        <v>10</v>
      </c>
      <c r="C15" s="995">
        <v>10</v>
      </c>
      <c r="D15" s="123"/>
      <c r="E15" s="65">
        <v>11</v>
      </c>
      <c r="F15" s="52"/>
      <c r="G15" s="63">
        <v>10</v>
      </c>
      <c r="H15" s="52"/>
      <c r="I15" s="63">
        <v>10</v>
      </c>
      <c r="J15" s="52"/>
      <c r="K15" s="64">
        <v>10</v>
      </c>
      <c r="L15" s="123"/>
      <c r="M15" s="65">
        <v>10</v>
      </c>
      <c r="N15" s="52"/>
      <c r="O15" s="63">
        <v>7</v>
      </c>
      <c r="P15" s="127"/>
      <c r="Q15" s="63">
        <v>10</v>
      </c>
      <c r="R15" s="52"/>
      <c r="S15" s="64">
        <v>9</v>
      </c>
      <c r="T15" s="124"/>
      <c r="U15" s="66">
        <v>41</v>
      </c>
      <c r="V15" s="127"/>
      <c r="W15" s="63">
        <v>36</v>
      </c>
      <c r="X15" s="114"/>
      <c r="Y15" s="64">
        <v>38</v>
      </c>
      <c r="Z15" s="24"/>
    </row>
    <row r="16" spans="1:26" ht="12.6" customHeight="1" x14ac:dyDescent="0.2">
      <c r="A16" s="80" t="s">
        <v>175</v>
      </c>
      <c r="B16" s="193">
        <v>11</v>
      </c>
      <c r="C16" s="67">
        <v>-39</v>
      </c>
      <c r="D16" s="123"/>
      <c r="E16" s="71">
        <v>-37</v>
      </c>
      <c r="F16" s="52"/>
      <c r="G16" s="69">
        <v>-37</v>
      </c>
      <c r="H16" s="52"/>
      <c r="I16" s="69">
        <v>-35</v>
      </c>
      <c r="J16" s="52"/>
      <c r="K16" s="70">
        <v>-28</v>
      </c>
      <c r="L16" s="123"/>
      <c r="M16" s="71">
        <v>-47</v>
      </c>
      <c r="N16" s="52"/>
      <c r="O16" s="69">
        <v>-43</v>
      </c>
      <c r="P16" s="127"/>
      <c r="Q16" s="69">
        <v>-44</v>
      </c>
      <c r="R16" s="52"/>
      <c r="S16" s="70">
        <v>-33</v>
      </c>
      <c r="T16" s="124"/>
      <c r="U16" s="72">
        <v>-137</v>
      </c>
      <c r="V16" s="127"/>
      <c r="W16" s="69">
        <v>-167</v>
      </c>
      <c r="X16" s="114"/>
      <c r="Y16" s="70">
        <v>-164</v>
      </c>
      <c r="Z16" s="24"/>
    </row>
    <row r="17" spans="1:26" ht="12.6" customHeight="1" x14ac:dyDescent="0.2">
      <c r="A17" s="80" t="s">
        <v>176</v>
      </c>
      <c r="B17" s="193">
        <v>12</v>
      </c>
      <c r="C17" s="73">
        <v>-867</v>
      </c>
      <c r="D17" s="123"/>
      <c r="E17" s="77">
        <v>856</v>
      </c>
      <c r="F17" s="52"/>
      <c r="G17" s="75">
        <v>257</v>
      </c>
      <c r="H17" s="52"/>
      <c r="I17" s="75">
        <v>2048</v>
      </c>
      <c r="J17" s="52"/>
      <c r="K17" s="76">
        <v>-124</v>
      </c>
      <c r="L17" s="123"/>
      <c r="M17" s="77">
        <v>2105</v>
      </c>
      <c r="N17" s="52"/>
      <c r="O17" s="75">
        <v>1211</v>
      </c>
      <c r="P17" s="127"/>
      <c r="Q17" s="75">
        <v>2016</v>
      </c>
      <c r="R17" s="52"/>
      <c r="S17" s="76">
        <v>718</v>
      </c>
      <c r="T17" s="124"/>
      <c r="U17" s="78">
        <v>3037</v>
      </c>
      <c r="V17" s="127"/>
      <c r="W17" s="75">
        <v>6050</v>
      </c>
      <c r="X17" s="114"/>
      <c r="Y17" s="76">
        <v>3988</v>
      </c>
      <c r="Z17" s="24"/>
    </row>
    <row r="18" spans="1:26" ht="12.6" customHeight="1" x14ac:dyDescent="0.2">
      <c r="A18" s="290" t="s">
        <v>177</v>
      </c>
      <c r="B18" s="193">
        <v>13</v>
      </c>
      <c r="C18" s="55">
        <v>82</v>
      </c>
      <c r="D18" s="123"/>
      <c r="E18" s="59">
        <v>76</v>
      </c>
      <c r="F18" s="52"/>
      <c r="G18" s="57">
        <v>226</v>
      </c>
      <c r="H18" s="52"/>
      <c r="I18" s="57">
        <v>132</v>
      </c>
      <c r="J18" s="52"/>
      <c r="K18" s="58">
        <v>123</v>
      </c>
      <c r="L18" s="123"/>
      <c r="M18" s="59">
        <v>112</v>
      </c>
      <c r="N18" s="52"/>
      <c r="O18" s="57">
        <v>242</v>
      </c>
      <c r="P18" s="127"/>
      <c r="Q18" s="57">
        <v>86</v>
      </c>
      <c r="R18" s="52"/>
      <c r="S18" s="58">
        <v>-11</v>
      </c>
      <c r="T18" s="124"/>
      <c r="U18" s="60">
        <v>557</v>
      </c>
      <c r="V18" s="127"/>
      <c r="W18" s="57">
        <v>429</v>
      </c>
      <c r="X18" s="114"/>
      <c r="Y18" s="58">
        <v>255</v>
      </c>
      <c r="Z18" s="24"/>
    </row>
    <row r="19" spans="1:26" ht="12.6" customHeight="1" x14ac:dyDescent="0.2">
      <c r="A19" s="80" t="s">
        <v>178</v>
      </c>
      <c r="B19" s="193">
        <v>14</v>
      </c>
      <c r="C19" s="61">
        <v>4</v>
      </c>
      <c r="D19" s="123"/>
      <c r="E19" s="65">
        <v>8</v>
      </c>
      <c r="F19" s="52"/>
      <c r="G19" s="63">
        <v>4</v>
      </c>
      <c r="H19" s="52"/>
      <c r="I19" s="63">
        <v>6</v>
      </c>
      <c r="J19" s="52"/>
      <c r="K19" s="64">
        <v>2</v>
      </c>
      <c r="L19" s="123"/>
      <c r="M19" s="65">
        <v>8</v>
      </c>
      <c r="N19" s="52"/>
      <c r="O19" s="63">
        <v>2</v>
      </c>
      <c r="P19" s="127"/>
      <c r="Q19" s="63">
        <v>4</v>
      </c>
      <c r="R19" s="52"/>
      <c r="S19" s="64">
        <v>-1</v>
      </c>
      <c r="T19" s="124"/>
      <c r="U19" s="66">
        <v>20</v>
      </c>
      <c r="V19" s="127"/>
      <c r="W19" s="63">
        <v>13</v>
      </c>
      <c r="X19" s="114"/>
      <c r="Y19" s="64">
        <v>13</v>
      </c>
      <c r="Z19" s="24"/>
    </row>
    <row r="20" spans="1:26" ht="12.6" customHeight="1" x14ac:dyDescent="0.2">
      <c r="A20" s="80" t="s">
        <v>336</v>
      </c>
      <c r="B20" s="193">
        <v>15</v>
      </c>
      <c r="C20" s="67">
        <v>-10</v>
      </c>
      <c r="D20" s="123"/>
      <c r="E20" s="71">
        <v>-4</v>
      </c>
      <c r="F20" s="52"/>
      <c r="G20" s="69">
        <v>26</v>
      </c>
      <c r="H20" s="52"/>
      <c r="I20" s="69">
        <v>38</v>
      </c>
      <c r="J20" s="52"/>
      <c r="K20" s="70">
        <v>10</v>
      </c>
      <c r="L20" s="123"/>
      <c r="M20" s="71">
        <v>30</v>
      </c>
      <c r="N20" s="52"/>
      <c r="O20" s="69">
        <v>80</v>
      </c>
      <c r="P20" s="127"/>
      <c r="Q20" s="69">
        <v>22</v>
      </c>
      <c r="R20" s="52"/>
      <c r="S20" s="70">
        <v>-45</v>
      </c>
      <c r="T20" s="124"/>
      <c r="U20" s="72">
        <v>70</v>
      </c>
      <c r="V20" s="127"/>
      <c r="W20" s="69">
        <v>87</v>
      </c>
      <c r="X20" s="114"/>
      <c r="Y20" s="70">
        <v>61</v>
      </c>
      <c r="Z20" s="24"/>
    </row>
    <row r="21" spans="1:26" ht="12.6" customHeight="1" x14ac:dyDescent="0.2">
      <c r="A21" s="290" t="s">
        <v>198</v>
      </c>
      <c r="B21" s="193">
        <v>16</v>
      </c>
      <c r="C21" s="73">
        <v>88</v>
      </c>
      <c r="D21" s="123"/>
      <c r="E21" s="77">
        <v>72</v>
      </c>
      <c r="F21" s="153"/>
      <c r="G21" s="75">
        <v>196</v>
      </c>
      <c r="H21" s="153"/>
      <c r="I21" s="75">
        <v>88</v>
      </c>
      <c r="J21" s="153"/>
      <c r="K21" s="76">
        <v>111</v>
      </c>
      <c r="L21" s="123"/>
      <c r="M21" s="77">
        <v>74</v>
      </c>
      <c r="N21" s="153"/>
      <c r="O21" s="75">
        <v>160</v>
      </c>
      <c r="P21" s="154"/>
      <c r="Q21" s="75">
        <v>60</v>
      </c>
      <c r="R21" s="153"/>
      <c r="S21" s="76">
        <v>35</v>
      </c>
      <c r="T21" s="124"/>
      <c r="U21" s="78">
        <v>467</v>
      </c>
      <c r="V21" s="154"/>
      <c r="W21" s="75">
        <v>329</v>
      </c>
      <c r="X21" s="118"/>
      <c r="Y21" s="76">
        <v>181</v>
      </c>
      <c r="Z21" s="24"/>
    </row>
    <row r="22" spans="1:26" ht="4.1500000000000004" customHeight="1" x14ac:dyDescent="0.2">
      <c r="A22" s="114"/>
      <c r="C22" s="156"/>
      <c r="D22" s="114"/>
      <c r="E22" s="121"/>
      <c r="F22" s="121"/>
      <c r="G22" s="121"/>
      <c r="H22" s="121"/>
      <c r="I22" s="121"/>
      <c r="J22" s="121"/>
      <c r="K22" s="121"/>
      <c r="L22" s="114"/>
      <c r="M22" s="121"/>
      <c r="N22" s="121"/>
      <c r="O22" s="121"/>
      <c r="P22" s="121"/>
      <c r="Q22" s="121"/>
      <c r="R22" s="121"/>
      <c r="S22" s="121"/>
      <c r="T22" s="114"/>
      <c r="U22" s="121"/>
      <c r="V22" s="121"/>
      <c r="W22" s="121"/>
      <c r="X22" s="121"/>
      <c r="Y22" s="121"/>
    </row>
    <row r="23" spans="1:26" ht="12.6" customHeight="1" x14ac:dyDescent="0.2">
      <c r="A23" s="43" t="s">
        <v>341</v>
      </c>
      <c r="D23" s="114"/>
      <c r="E23" s="114"/>
      <c r="F23" s="114"/>
      <c r="G23" s="114"/>
      <c r="H23" s="114"/>
      <c r="I23" s="114"/>
      <c r="J23" s="114"/>
      <c r="K23" s="114"/>
      <c r="L23" s="114"/>
      <c r="M23" s="114"/>
      <c r="N23" s="114"/>
      <c r="O23" s="114"/>
      <c r="P23" s="114"/>
      <c r="Q23" s="114"/>
      <c r="R23" s="114"/>
      <c r="S23" s="114"/>
      <c r="T23" s="114"/>
      <c r="U23" s="114"/>
      <c r="V23" s="114"/>
      <c r="W23" s="114"/>
      <c r="X23" s="114"/>
      <c r="Y23" s="114"/>
    </row>
    <row r="24" spans="1:26" ht="15.75" customHeight="1" x14ac:dyDescent="0.2">
      <c r="A24" s="83" t="s">
        <v>467</v>
      </c>
      <c r="D24" s="1"/>
      <c r="E24" s="418"/>
      <c r="F24" s="418"/>
      <c r="G24" s="418"/>
      <c r="H24" s="418"/>
      <c r="I24" s="418"/>
      <c r="J24" s="418"/>
      <c r="K24" s="418"/>
      <c r="L24" s="1"/>
      <c r="M24" s="418"/>
      <c r="N24" s="418"/>
      <c r="O24" s="418"/>
      <c r="P24" s="418"/>
      <c r="Q24" s="418"/>
      <c r="R24" s="418"/>
      <c r="S24" s="418"/>
      <c r="T24" s="1"/>
      <c r="U24" s="418"/>
      <c r="V24" s="418"/>
      <c r="W24" s="418"/>
      <c r="X24" s="418"/>
      <c r="Y24" s="418"/>
    </row>
    <row r="25" spans="1:26" ht="12.6" customHeight="1" x14ac:dyDescent="0.2">
      <c r="A25" s="80" t="s">
        <v>491</v>
      </c>
      <c r="B25" s="193">
        <v>17</v>
      </c>
      <c r="C25" s="55">
        <v>42</v>
      </c>
      <c r="D25" s="123"/>
      <c r="E25" s="59">
        <v>78</v>
      </c>
      <c r="F25" s="120"/>
      <c r="G25" s="57">
        <v>42</v>
      </c>
      <c r="H25" s="120"/>
      <c r="I25" s="57">
        <v>58</v>
      </c>
      <c r="J25" s="120"/>
      <c r="K25" s="58">
        <v>80</v>
      </c>
      <c r="L25" s="123"/>
      <c r="M25" s="59">
        <v>155</v>
      </c>
      <c r="N25" s="120"/>
      <c r="O25" s="57">
        <v>101</v>
      </c>
      <c r="P25" s="120"/>
      <c r="Q25" s="57">
        <v>86</v>
      </c>
      <c r="R25" s="120"/>
      <c r="S25" s="58">
        <v>86</v>
      </c>
      <c r="T25" s="124"/>
      <c r="U25" s="60">
        <v>258</v>
      </c>
      <c r="V25" s="125"/>
      <c r="W25" s="57">
        <v>428</v>
      </c>
      <c r="X25" s="121"/>
      <c r="Y25" s="58">
        <v>330</v>
      </c>
      <c r="Z25" s="24"/>
    </row>
    <row r="26" spans="1:26" ht="12.6" customHeight="1" x14ac:dyDescent="0.2">
      <c r="A26" s="80" t="s">
        <v>492</v>
      </c>
      <c r="B26" s="193">
        <v>18</v>
      </c>
      <c r="C26" s="61">
        <v>21</v>
      </c>
      <c r="D26" s="123"/>
      <c r="E26" s="65">
        <v>14</v>
      </c>
      <c r="F26" s="52"/>
      <c r="G26" s="63">
        <v>13</v>
      </c>
      <c r="H26" s="52"/>
      <c r="I26" s="63">
        <v>88</v>
      </c>
      <c r="J26" s="52"/>
      <c r="K26" s="64">
        <v>21</v>
      </c>
      <c r="L26" s="123"/>
      <c r="M26" s="65">
        <v>37</v>
      </c>
      <c r="N26" s="52"/>
      <c r="O26" s="63">
        <v>31</v>
      </c>
      <c r="P26" s="52"/>
      <c r="Q26" s="63">
        <v>40</v>
      </c>
      <c r="R26" s="52"/>
      <c r="S26" s="64">
        <v>38</v>
      </c>
      <c r="T26" s="124"/>
      <c r="U26" s="66">
        <v>136</v>
      </c>
      <c r="V26" s="127"/>
      <c r="W26" s="63">
        <v>146</v>
      </c>
      <c r="X26" s="114"/>
      <c r="Y26" s="64">
        <v>73</v>
      </c>
      <c r="Z26" s="24"/>
    </row>
    <row r="27" spans="1:26" ht="12.6" customHeight="1" x14ac:dyDescent="0.2">
      <c r="A27" s="80" t="s">
        <v>493</v>
      </c>
      <c r="B27" s="606">
        <v>19</v>
      </c>
      <c r="C27" s="250">
        <v>8</v>
      </c>
      <c r="D27" s="123"/>
      <c r="E27" s="71">
        <v>3</v>
      </c>
      <c r="F27" s="52"/>
      <c r="G27" s="69">
        <v>3</v>
      </c>
      <c r="H27" s="52"/>
      <c r="I27" s="69">
        <v>0</v>
      </c>
      <c r="J27" s="52"/>
      <c r="K27" s="70">
        <v>0</v>
      </c>
      <c r="L27" s="123"/>
      <c r="M27" s="71">
        <v>0</v>
      </c>
      <c r="N27" s="52"/>
      <c r="O27" s="69">
        <v>0</v>
      </c>
      <c r="P27" s="127"/>
      <c r="Q27" s="69">
        <v>0</v>
      </c>
      <c r="R27" s="52"/>
      <c r="S27" s="70">
        <v>0</v>
      </c>
      <c r="T27" s="124"/>
      <c r="U27" s="72">
        <v>6</v>
      </c>
      <c r="V27" s="127"/>
      <c r="W27" s="69">
        <v>0</v>
      </c>
      <c r="X27" s="114"/>
      <c r="Y27" s="70">
        <v>0</v>
      </c>
      <c r="Z27" s="24"/>
    </row>
    <row r="28" spans="1:26" ht="12.6" customHeight="1" x14ac:dyDescent="0.2">
      <c r="A28" s="53" t="s">
        <v>470</v>
      </c>
      <c r="B28" s="193">
        <v>20</v>
      </c>
      <c r="C28" s="73">
        <v>71</v>
      </c>
      <c r="D28" s="123"/>
      <c r="E28" s="77">
        <v>95</v>
      </c>
      <c r="F28" s="153"/>
      <c r="G28" s="75">
        <v>58</v>
      </c>
      <c r="H28" s="153"/>
      <c r="I28" s="75">
        <v>146</v>
      </c>
      <c r="J28" s="153"/>
      <c r="K28" s="76">
        <v>101</v>
      </c>
      <c r="L28" s="123"/>
      <c r="M28" s="77">
        <v>192</v>
      </c>
      <c r="N28" s="153"/>
      <c r="O28" s="75">
        <v>132</v>
      </c>
      <c r="P28" s="154"/>
      <c r="Q28" s="75">
        <v>126</v>
      </c>
      <c r="R28" s="153"/>
      <c r="S28" s="76">
        <v>124</v>
      </c>
      <c r="T28" s="124"/>
      <c r="U28" s="78">
        <v>400</v>
      </c>
      <c r="V28" s="154"/>
      <c r="W28" s="75">
        <v>574</v>
      </c>
      <c r="X28" s="118"/>
      <c r="Y28" s="76">
        <v>403</v>
      </c>
      <c r="Z28" s="24"/>
    </row>
    <row r="29" spans="1:26" ht="4.1500000000000004" customHeight="1" x14ac:dyDescent="0.2">
      <c r="A29" s="924"/>
      <c r="C29" s="119"/>
      <c r="D29" s="52"/>
      <c r="E29" s="121"/>
      <c r="F29" s="120"/>
      <c r="G29" s="121"/>
      <c r="H29" s="120"/>
      <c r="I29" s="121"/>
      <c r="J29" s="120"/>
      <c r="K29" s="121"/>
      <c r="L29" s="52"/>
      <c r="M29" s="121"/>
      <c r="N29" s="120"/>
      <c r="O29" s="121"/>
      <c r="P29" s="120"/>
      <c r="Q29" s="121"/>
      <c r="R29" s="120"/>
      <c r="S29" s="121"/>
      <c r="T29" s="114"/>
      <c r="U29" s="120"/>
      <c r="V29" s="121"/>
      <c r="W29" s="121"/>
      <c r="X29" s="121"/>
      <c r="Y29" s="121"/>
    </row>
    <row r="30" spans="1:26" ht="12.6" customHeight="1" x14ac:dyDescent="0.2">
      <c r="A30" s="43" t="s">
        <v>759</v>
      </c>
      <c r="D30" s="1"/>
      <c r="E30" s="118"/>
      <c r="F30" s="418"/>
      <c r="G30" s="118"/>
      <c r="H30" s="418"/>
      <c r="I30" s="118"/>
      <c r="J30" s="418"/>
      <c r="K30" s="118"/>
      <c r="L30" s="1"/>
      <c r="M30" s="118"/>
      <c r="N30" s="418"/>
      <c r="O30" s="118"/>
      <c r="P30" s="418"/>
      <c r="Q30" s="118"/>
      <c r="R30" s="418"/>
      <c r="S30" s="118"/>
      <c r="T30" s="114"/>
      <c r="U30" s="418"/>
      <c r="V30" s="118"/>
      <c r="W30" s="118"/>
      <c r="X30" s="118"/>
      <c r="Y30" s="118"/>
    </row>
    <row r="31" spans="1:26" ht="12.6" customHeight="1" x14ac:dyDescent="0.2">
      <c r="A31" s="80" t="s">
        <v>129</v>
      </c>
      <c r="B31" s="193">
        <v>21</v>
      </c>
      <c r="C31" s="55">
        <v>29301</v>
      </c>
      <c r="D31" s="123"/>
      <c r="E31" s="59">
        <v>30785</v>
      </c>
      <c r="F31" s="120"/>
      <c r="G31" s="57">
        <v>30625</v>
      </c>
      <c r="H31" s="120"/>
      <c r="I31" s="57">
        <v>30442</v>
      </c>
      <c r="J31" s="120"/>
      <c r="K31" s="58">
        <v>28921</v>
      </c>
      <c r="L31" s="123"/>
      <c r="M31" s="59">
        <v>29276</v>
      </c>
      <c r="N31" s="120"/>
      <c r="O31" s="57">
        <v>28972</v>
      </c>
      <c r="P31" s="120"/>
      <c r="Q31" s="57">
        <v>28569</v>
      </c>
      <c r="R31" s="120"/>
      <c r="S31" s="58">
        <v>27583</v>
      </c>
      <c r="T31" s="124"/>
      <c r="U31" s="60">
        <v>30785</v>
      </c>
      <c r="V31" s="125"/>
      <c r="W31" s="57">
        <v>29276</v>
      </c>
      <c r="X31" s="121"/>
      <c r="Y31" s="58">
        <v>25109</v>
      </c>
      <c r="Z31" s="24"/>
    </row>
    <row r="32" spans="1:26" ht="12.6" customHeight="1" x14ac:dyDescent="0.2">
      <c r="A32" s="80" t="s">
        <v>130</v>
      </c>
      <c r="B32" s="193">
        <v>22</v>
      </c>
      <c r="C32" s="61">
        <v>2764</v>
      </c>
      <c r="D32" s="123"/>
      <c r="E32" s="65">
        <v>3078</v>
      </c>
      <c r="F32" s="52"/>
      <c r="G32" s="63">
        <v>2975</v>
      </c>
      <c r="H32" s="52"/>
      <c r="I32" s="63">
        <v>2993</v>
      </c>
      <c r="J32" s="52"/>
      <c r="K32" s="64">
        <v>2874</v>
      </c>
      <c r="L32" s="123"/>
      <c r="M32" s="65">
        <v>2879</v>
      </c>
      <c r="N32" s="52"/>
      <c r="O32" s="63">
        <v>2698</v>
      </c>
      <c r="P32" s="52"/>
      <c r="Q32" s="63">
        <v>2645</v>
      </c>
      <c r="R32" s="52"/>
      <c r="S32" s="64">
        <v>2452</v>
      </c>
      <c r="T32" s="124"/>
      <c r="U32" s="66">
        <v>3078</v>
      </c>
      <c r="V32" s="127"/>
      <c r="W32" s="63">
        <v>2879</v>
      </c>
      <c r="X32" s="114"/>
      <c r="Y32" s="64">
        <v>2666</v>
      </c>
      <c r="Z32" s="24"/>
    </row>
    <row r="33" spans="1:26" ht="12.6" customHeight="1" x14ac:dyDescent="0.2">
      <c r="A33" s="347" t="s">
        <v>760</v>
      </c>
      <c r="B33" s="293">
        <v>23</v>
      </c>
      <c r="C33" s="67">
        <v>21194</v>
      </c>
      <c r="D33" s="122"/>
      <c r="E33" s="670">
        <v>22716</v>
      </c>
      <c r="G33" s="671">
        <v>22504</v>
      </c>
      <c r="I33" s="671">
        <v>22965</v>
      </c>
      <c r="K33" s="672">
        <v>21458</v>
      </c>
      <c r="L33" s="122"/>
      <c r="M33" s="670">
        <v>20857</v>
      </c>
      <c r="O33" s="671">
        <v>19091</v>
      </c>
      <c r="Q33" s="671">
        <v>18015</v>
      </c>
      <c r="S33" s="672">
        <v>16574</v>
      </c>
      <c r="T33" s="675"/>
      <c r="U33" s="248">
        <v>22716</v>
      </c>
      <c r="W33" s="671">
        <v>20857</v>
      </c>
      <c r="Y33" s="672">
        <v>16853</v>
      </c>
      <c r="Z33" s="24"/>
    </row>
    <row r="34" spans="1:26" ht="12.6" customHeight="1" x14ac:dyDescent="0.2">
      <c r="A34" s="80" t="s">
        <v>136</v>
      </c>
      <c r="B34" s="193">
        <v>24</v>
      </c>
      <c r="C34" s="55">
        <v>53259</v>
      </c>
      <c r="D34" s="123"/>
      <c r="E34" s="59">
        <v>56579</v>
      </c>
      <c r="F34" s="52"/>
      <c r="G34" s="57">
        <v>56104</v>
      </c>
      <c r="H34" s="52"/>
      <c r="I34" s="57">
        <v>56400</v>
      </c>
      <c r="J34" s="52"/>
      <c r="K34" s="58">
        <v>53253</v>
      </c>
      <c r="L34" s="123"/>
      <c r="M34" s="59">
        <v>53012</v>
      </c>
      <c r="N34" s="52"/>
      <c r="O34" s="57">
        <v>50761</v>
      </c>
      <c r="P34" s="52"/>
      <c r="Q34" s="57">
        <v>49229</v>
      </c>
      <c r="R34" s="52"/>
      <c r="S34" s="58">
        <v>46609</v>
      </c>
      <c r="T34" s="124"/>
      <c r="U34" s="60">
        <v>56579</v>
      </c>
      <c r="V34" s="127"/>
      <c r="W34" s="57">
        <v>53012</v>
      </c>
      <c r="X34" s="114"/>
      <c r="Y34" s="58">
        <v>44628</v>
      </c>
      <c r="Z34" s="24"/>
    </row>
    <row r="35" spans="1:26" ht="10.9" customHeight="1" x14ac:dyDescent="0.2">
      <c r="A35" s="347" t="s">
        <v>758</v>
      </c>
      <c r="B35" s="249">
        <v>25</v>
      </c>
      <c r="C35" s="250">
        <v>1322</v>
      </c>
      <c r="D35" s="146"/>
      <c r="E35" s="71">
        <v>1700</v>
      </c>
      <c r="F35" s="114"/>
      <c r="G35" s="69">
        <v>2012</v>
      </c>
      <c r="H35" s="114"/>
      <c r="I35" s="69">
        <v>2123</v>
      </c>
      <c r="J35" s="114"/>
      <c r="K35" s="70">
        <v>2364</v>
      </c>
      <c r="L35" s="146"/>
      <c r="M35" s="71">
        <v>2388</v>
      </c>
      <c r="N35" s="114"/>
      <c r="O35" s="69">
        <v>2313</v>
      </c>
      <c r="P35" s="114"/>
      <c r="Q35" s="69">
        <v>2235</v>
      </c>
      <c r="R35" s="114"/>
      <c r="S35" s="70">
        <v>2090</v>
      </c>
      <c r="T35" s="146"/>
      <c r="U35" s="72">
        <v>1700</v>
      </c>
      <c r="V35" s="114"/>
      <c r="W35" s="69">
        <v>2388</v>
      </c>
      <c r="X35" s="114"/>
      <c r="Y35" s="70">
        <v>2089</v>
      </c>
      <c r="Z35" s="24"/>
    </row>
    <row r="36" spans="1:26" ht="12.6" customHeight="1" x14ac:dyDescent="0.2">
      <c r="A36" s="80" t="s">
        <v>372</v>
      </c>
      <c r="B36" s="193">
        <v>26</v>
      </c>
      <c r="C36" s="73">
        <v>54581</v>
      </c>
      <c r="D36" s="123"/>
      <c r="E36" s="77">
        <v>58279</v>
      </c>
      <c r="F36" s="153"/>
      <c r="G36" s="75">
        <v>58116</v>
      </c>
      <c r="H36" s="153"/>
      <c r="I36" s="75">
        <v>58523</v>
      </c>
      <c r="J36" s="674"/>
      <c r="K36" s="76">
        <v>55617</v>
      </c>
      <c r="L36" s="123"/>
      <c r="M36" s="77">
        <v>55400</v>
      </c>
      <c r="N36" s="153"/>
      <c r="O36" s="75">
        <v>53074</v>
      </c>
      <c r="P36" s="153"/>
      <c r="Q36" s="75">
        <v>51464</v>
      </c>
      <c r="R36" s="153"/>
      <c r="S36" s="76">
        <v>48699</v>
      </c>
      <c r="T36" s="124"/>
      <c r="U36" s="78">
        <v>58279</v>
      </c>
      <c r="V36" s="154"/>
      <c r="W36" s="75">
        <v>55400</v>
      </c>
      <c r="X36" s="118"/>
      <c r="Y36" s="76">
        <v>46717</v>
      </c>
      <c r="Z36" s="24"/>
    </row>
    <row r="37" spans="1:26" ht="3.4" customHeight="1" x14ac:dyDescent="0.2">
      <c r="A37" s="111"/>
      <c r="C37" s="508"/>
      <c r="D37" s="111"/>
      <c r="E37" s="509"/>
      <c r="F37" s="509"/>
      <c r="G37" s="509"/>
      <c r="H37" s="509"/>
      <c r="I37" s="509"/>
      <c r="J37" s="509"/>
      <c r="K37" s="509"/>
      <c r="L37" s="111"/>
      <c r="M37" s="509"/>
      <c r="N37" s="509"/>
      <c r="O37" s="509"/>
      <c r="P37" s="509"/>
      <c r="Q37" s="509"/>
      <c r="R37" s="509"/>
      <c r="S37" s="509"/>
      <c r="T37" s="111"/>
      <c r="U37" s="509"/>
      <c r="V37" s="509"/>
      <c r="W37" s="509"/>
      <c r="X37" s="509"/>
      <c r="Y37" s="509"/>
    </row>
    <row r="38" spans="1:26" ht="12.6" customHeight="1" x14ac:dyDescent="0.2">
      <c r="A38" s="493" t="s">
        <v>494</v>
      </c>
      <c r="B38" s="673"/>
      <c r="C38" s="674"/>
      <c r="D38" s="79"/>
      <c r="E38" s="79"/>
      <c r="F38" s="79"/>
      <c r="G38" s="79"/>
      <c r="H38" s="79"/>
      <c r="I38" s="79"/>
      <c r="J38" s="79"/>
      <c r="K38" s="676"/>
      <c r="L38" s="79"/>
      <c r="M38" s="79"/>
      <c r="N38" s="79"/>
      <c r="O38" s="79"/>
      <c r="P38" s="79"/>
      <c r="Q38" s="79"/>
      <c r="R38" s="79"/>
      <c r="S38" s="79"/>
      <c r="T38" s="79"/>
      <c r="U38" s="79"/>
      <c r="V38" s="79"/>
      <c r="W38" s="79"/>
      <c r="X38" s="79"/>
      <c r="Y38" s="79"/>
    </row>
    <row r="39" spans="1:26" ht="12.6" customHeight="1" x14ac:dyDescent="0.2">
      <c r="A39" s="80" t="s">
        <v>491</v>
      </c>
      <c r="B39" s="606">
        <v>27</v>
      </c>
      <c r="C39" s="380">
        <v>42</v>
      </c>
      <c r="D39" s="677"/>
      <c r="E39" s="79"/>
      <c r="F39" s="79"/>
      <c r="G39" s="79"/>
      <c r="H39" s="79"/>
      <c r="I39" s="79"/>
      <c r="J39" s="309"/>
      <c r="K39" s="251">
        <v>80</v>
      </c>
      <c r="L39" s="677"/>
      <c r="M39" s="79"/>
      <c r="N39" s="79"/>
      <c r="O39" s="79"/>
      <c r="P39" s="79"/>
      <c r="Q39" s="79"/>
      <c r="R39" s="79"/>
      <c r="S39" s="79"/>
      <c r="T39" s="79"/>
      <c r="U39" s="79"/>
      <c r="V39" s="79"/>
      <c r="W39" s="79"/>
      <c r="X39" s="79"/>
      <c r="Y39" s="79"/>
    </row>
    <row r="40" spans="1:26" ht="12.6" customHeight="1" x14ac:dyDescent="0.2">
      <c r="A40" s="80" t="s">
        <v>492</v>
      </c>
      <c r="B40" s="606">
        <v>28</v>
      </c>
      <c r="C40" s="292">
        <v>21</v>
      </c>
      <c r="D40" s="677"/>
      <c r="E40" s="79"/>
      <c r="F40" s="79"/>
      <c r="G40" s="79"/>
      <c r="H40" s="79"/>
      <c r="I40" s="79"/>
      <c r="J40" s="309"/>
      <c r="K40" s="252">
        <v>21</v>
      </c>
      <c r="L40" s="677"/>
      <c r="M40" s="79"/>
      <c r="N40" s="79"/>
      <c r="O40" s="79"/>
      <c r="P40" s="79"/>
      <c r="Q40" s="79"/>
      <c r="R40" s="79"/>
      <c r="S40" s="79"/>
      <c r="T40" s="79"/>
      <c r="U40" s="79"/>
      <c r="V40" s="79"/>
      <c r="W40" s="79"/>
      <c r="X40" s="79"/>
      <c r="Y40" s="79"/>
    </row>
    <row r="41" spans="1:26" ht="12.6" customHeight="1" x14ac:dyDescent="0.2">
      <c r="A41" s="80" t="s">
        <v>493</v>
      </c>
      <c r="B41" s="606">
        <v>29</v>
      </c>
      <c r="C41" s="250">
        <v>8</v>
      </c>
      <c r="D41" s="677"/>
      <c r="E41" s="79"/>
      <c r="F41" s="79"/>
      <c r="G41" s="79"/>
      <c r="H41" s="79"/>
      <c r="I41" s="79"/>
      <c r="J41" s="309"/>
      <c r="K41" s="257">
        <v>0</v>
      </c>
      <c r="L41" s="677"/>
      <c r="M41" s="79"/>
      <c r="N41" s="79"/>
      <c r="O41" s="79"/>
      <c r="P41" s="79"/>
      <c r="Q41" s="79"/>
      <c r="R41" s="79"/>
      <c r="S41" s="79"/>
      <c r="T41" s="79"/>
      <c r="U41" s="79"/>
      <c r="V41" s="79"/>
      <c r="W41" s="79"/>
      <c r="X41" s="79"/>
      <c r="Y41" s="79"/>
    </row>
    <row r="42" spans="1:26" ht="12.6" customHeight="1" x14ac:dyDescent="0.2">
      <c r="A42" s="53" t="s">
        <v>470</v>
      </c>
      <c r="B42" s="606">
        <v>30</v>
      </c>
      <c r="C42" s="381">
        <v>71</v>
      </c>
      <c r="D42" s="677"/>
      <c r="E42" s="79"/>
      <c r="F42" s="79"/>
      <c r="G42" s="79"/>
      <c r="H42" s="79"/>
      <c r="I42" s="79"/>
      <c r="J42" s="309"/>
      <c r="K42" s="510">
        <v>101</v>
      </c>
      <c r="L42" s="677"/>
      <c r="M42" s="79"/>
      <c r="N42" s="79"/>
      <c r="O42" s="79"/>
      <c r="P42" s="79"/>
      <c r="Q42" s="79"/>
      <c r="R42" s="79"/>
      <c r="S42" s="79"/>
      <c r="T42" s="79"/>
      <c r="U42" s="79"/>
      <c r="V42" s="79"/>
      <c r="W42" s="79"/>
      <c r="X42" s="79"/>
      <c r="Y42" s="79"/>
    </row>
    <row r="43" spans="1:26" ht="3.4" customHeight="1" x14ac:dyDescent="0.2">
      <c r="A43" s="79"/>
      <c r="B43" s="79"/>
      <c r="C43" s="288"/>
      <c r="D43" s="79"/>
      <c r="E43" s="79"/>
      <c r="F43" s="79"/>
      <c r="G43" s="79"/>
      <c r="H43" s="79"/>
      <c r="I43" s="79"/>
      <c r="J43" s="79"/>
      <c r="K43" s="288"/>
      <c r="L43" s="79"/>
      <c r="M43" s="79"/>
      <c r="N43" s="79"/>
      <c r="O43" s="79"/>
      <c r="P43" s="79"/>
      <c r="Q43" s="79"/>
      <c r="R43" s="79"/>
      <c r="S43" s="79"/>
      <c r="T43" s="79"/>
      <c r="U43" s="79"/>
      <c r="V43" s="79"/>
      <c r="W43" s="79"/>
      <c r="X43" s="79"/>
      <c r="Y43" s="79"/>
    </row>
    <row r="44" spans="1:26" ht="9.75" customHeight="1" x14ac:dyDescent="0.2">
      <c r="A44" s="1532" t="s">
        <v>831</v>
      </c>
      <c r="B44" s="1548"/>
      <c r="C44" s="1548"/>
      <c r="D44" s="1548"/>
      <c r="E44" s="1548"/>
      <c r="F44" s="1548"/>
      <c r="G44" s="1548"/>
      <c r="H44" s="1548"/>
      <c r="I44" s="1548"/>
      <c r="J44" s="1548"/>
      <c r="K44" s="1548"/>
      <c r="L44" s="1548"/>
      <c r="M44" s="1548"/>
      <c r="N44" s="1548"/>
      <c r="O44" s="1548"/>
      <c r="P44" s="1548"/>
      <c r="Q44" s="1548"/>
      <c r="R44" s="1548"/>
      <c r="S44" s="1548"/>
      <c r="T44" s="1548"/>
      <c r="U44" s="1548"/>
      <c r="V44" s="1548"/>
      <c r="W44" s="1548"/>
      <c r="X44" s="1548"/>
      <c r="Y44" s="1548"/>
    </row>
    <row r="45" spans="1:26" ht="9.75" customHeight="1" x14ac:dyDescent="0.2">
      <c r="A45" s="1552" t="s">
        <v>495</v>
      </c>
      <c r="B45" s="1552"/>
      <c r="C45" s="1552"/>
      <c r="D45" s="1552"/>
      <c r="E45" s="1552"/>
      <c r="F45" s="1552"/>
      <c r="G45" s="1552"/>
      <c r="H45" s="1552"/>
      <c r="I45" s="1552"/>
      <c r="J45" s="1552"/>
      <c r="K45" s="1552"/>
      <c r="L45" s="1552"/>
      <c r="M45" s="1552"/>
      <c r="N45" s="1552"/>
      <c r="O45" s="1552"/>
      <c r="P45" s="1552"/>
      <c r="Q45" s="1552"/>
      <c r="R45" s="1552"/>
      <c r="S45" s="1552"/>
      <c r="T45" s="1552"/>
      <c r="U45" s="1552"/>
      <c r="V45" s="1552"/>
      <c r="W45" s="1552"/>
      <c r="X45" s="1552"/>
      <c r="Y45" s="1552"/>
    </row>
    <row r="46" spans="1:26" ht="10.5" customHeight="1" x14ac:dyDescent="0.2">
      <c r="A46" s="79" t="s">
        <v>496</v>
      </c>
      <c r="B46" s="354"/>
      <c r="C46" s="354"/>
      <c r="D46" s="354"/>
      <c r="E46" s="354"/>
      <c r="F46" s="354"/>
      <c r="G46" s="354"/>
      <c r="H46" s="354"/>
      <c r="I46" s="354"/>
      <c r="J46" s="354"/>
      <c r="K46" s="354"/>
      <c r="L46" s="354"/>
      <c r="M46" s="354"/>
      <c r="N46" s="354"/>
      <c r="O46" s="354"/>
      <c r="P46" s="354"/>
      <c r="Q46" s="354"/>
      <c r="R46" s="354"/>
      <c r="S46" s="354"/>
      <c r="T46" s="354"/>
      <c r="U46" s="354"/>
      <c r="V46" s="354"/>
      <c r="W46" s="354"/>
      <c r="X46" s="354"/>
      <c r="Y46" s="354"/>
    </row>
  </sheetData>
  <mergeCells count="4">
    <mergeCell ref="C2:S2"/>
    <mergeCell ref="U2:Y2"/>
    <mergeCell ref="A45:Y45"/>
    <mergeCell ref="A44:Y44"/>
  </mergeCells>
  <pageMargins left="0.35433070866141736" right="0.19685039370078741" top="0.23622047244094491" bottom="0.23622047244094491" header="0.31496062992125984" footer="0.31496062992125984"/>
  <pageSetup orientation="landscape"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Z41"/>
  <sheetViews>
    <sheetView showGridLines="0" showRuler="0" zoomScale="136" zoomScaleNormal="136" workbookViewId="0">
      <selection activeCell="C1" sqref="C1"/>
    </sheetView>
  </sheetViews>
  <sheetFormatPr defaultColWidth="13.7109375" defaultRowHeight="12.75" x14ac:dyDescent="0.2"/>
  <cols>
    <col min="1" max="1" width="59.85546875" customWidth="1"/>
    <col min="2" max="2" width="2.140625" customWidth="1"/>
    <col min="3" max="3" width="5.7109375" customWidth="1"/>
    <col min="4" max="4" width="0.28515625" customWidth="1"/>
    <col min="5" max="5" width="5.7109375" customWidth="1"/>
    <col min="6" max="6" width="0.28515625" customWidth="1"/>
    <col min="7" max="7" width="5.7109375" customWidth="1"/>
    <col min="8" max="8" width="0.28515625" customWidth="1"/>
    <col min="9" max="9" width="5.85546875" customWidth="1"/>
    <col min="10" max="10" width="0.28515625" customWidth="1"/>
    <col min="11" max="11" width="5.85546875" customWidth="1"/>
    <col min="12" max="12" width="0.28515625" customWidth="1"/>
    <col min="13" max="13" width="5.85546875" customWidth="1"/>
    <col min="14" max="14" width="0.28515625" customWidth="1"/>
    <col min="15" max="15" width="5.85546875" customWidth="1"/>
    <col min="16" max="16" width="0.28515625" customWidth="1"/>
    <col min="17" max="17" width="5.85546875" customWidth="1"/>
    <col min="18" max="18" width="0.28515625" customWidth="1"/>
    <col min="19" max="19" width="5.85546875" customWidth="1"/>
    <col min="20" max="20" width="0.28515625" customWidth="1"/>
    <col min="21" max="21" width="5.85546875" customWidth="1"/>
    <col min="22" max="22" width="0.28515625" customWidth="1"/>
    <col min="23" max="23" width="5.5703125" customWidth="1"/>
    <col min="24" max="24" width="0.28515625" customWidth="1"/>
    <col min="25" max="25" width="5.7109375" customWidth="1"/>
  </cols>
  <sheetData>
    <row r="1" spans="1:26" ht="12.6" customHeight="1" x14ac:dyDescent="0.2">
      <c r="A1" s="79" t="s">
        <v>497</v>
      </c>
      <c r="D1" s="418"/>
      <c r="E1" s="418"/>
      <c r="F1" s="418"/>
      <c r="G1" s="418"/>
      <c r="H1" s="418"/>
      <c r="I1" s="418"/>
      <c r="J1" s="418"/>
      <c r="K1" s="418"/>
      <c r="L1" s="418"/>
      <c r="M1" s="418"/>
      <c r="N1" s="418"/>
      <c r="O1" s="418"/>
      <c r="P1" s="418"/>
      <c r="Q1" s="418"/>
      <c r="R1" s="418"/>
      <c r="S1" s="418"/>
      <c r="T1" s="1"/>
      <c r="U1" s="418"/>
      <c r="V1" s="418"/>
      <c r="W1" s="418"/>
      <c r="X1" s="117"/>
      <c r="Y1" s="117"/>
    </row>
    <row r="2" spans="1:26" ht="12.6" customHeight="1" x14ac:dyDescent="0.2">
      <c r="A2" s="52" t="s">
        <v>159</v>
      </c>
      <c r="B2" s="259"/>
      <c r="C2" s="1542" t="s">
        <v>63</v>
      </c>
      <c r="D2" s="1543"/>
      <c r="E2" s="1543"/>
      <c r="F2" s="1543"/>
      <c r="G2" s="1543"/>
      <c r="H2" s="1543"/>
      <c r="I2" s="1543"/>
      <c r="J2" s="1543"/>
      <c r="K2" s="1543"/>
      <c r="L2" s="1543"/>
      <c r="M2" s="1543"/>
      <c r="N2" s="1543"/>
      <c r="O2" s="1543"/>
      <c r="P2" s="1543"/>
      <c r="Q2" s="1543"/>
      <c r="R2" s="1543"/>
      <c r="S2" s="1544"/>
      <c r="T2" s="112"/>
      <c r="U2" s="1542" t="s">
        <v>64</v>
      </c>
      <c r="V2" s="1543"/>
      <c r="W2" s="1543"/>
      <c r="X2" s="1543"/>
      <c r="Y2" s="1544"/>
      <c r="Z2" s="24"/>
    </row>
    <row r="3" spans="1:26" ht="12.6" customHeight="1" x14ac:dyDescent="0.2">
      <c r="A3" s="79" t="s">
        <v>498</v>
      </c>
      <c r="C3" s="46" t="s">
        <v>65</v>
      </c>
      <c r="D3" s="116"/>
      <c r="E3" s="45" t="s">
        <v>66</v>
      </c>
      <c r="F3" s="48"/>
      <c r="G3" s="48" t="s">
        <v>67</v>
      </c>
      <c r="H3" s="48"/>
      <c r="I3" s="48" t="s">
        <v>68</v>
      </c>
      <c r="J3" s="48"/>
      <c r="K3" s="49" t="s">
        <v>69</v>
      </c>
      <c r="L3" s="116"/>
      <c r="M3" s="45" t="s">
        <v>70</v>
      </c>
      <c r="N3" s="48"/>
      <c r="O3" s="48" t="s">
        <v>71</v>
      </c>
      <c r="P3" s="48"/>
      <c r="Q3" s="48" t="s">
        <v>72</v>
      </c>
      <c r="R3" s="48"/>
      <c r="S3" s="49" t="s">
        <v>73</v>
      </c>
      <c r="T3" s="357"/>
      <c r="U3" s="50">
        <v>2021</v>
      </c>
      <c r="V3" s="48"/>
      <c r="W3" s="51">
        <v>2020</v>
      </c>
      <c r="X3" s="260"/>
      <c r="Y3" s="289">
        <v>2019</v>
      </c>
      <c r="Z3" s="24"/>
    </row>
    <row r="4" spans="1:26" ht="12.6" customHeight="1" x14ac:dyDescent="0.2">
      <c r="A4" s="290" t="s">
        <v>160</v>
      </c>
      <c r="C4" s="448"/>
      <c r="D4" s="1"/>
      <c r="E4" s="419"/>
      <c r="F4" s="419"/>
      <c r="G4" s="419"/>
      <c r="H4" s="419"/>
      <c r="I4" s="419"/>
      <c r="J4" s="419"/>
      <c r="K4" s="419"/>
      <c r="L4" s="1"/>
      <c r="M4" s="419"/>
      <c r="N4" s="419"/>
      <c r="O4" s="419"/>
      <c r="P4" s="419"/>
      <c r="Q4" s="419"/>
      <c r="R4" s="419"/>
      <c r="S4" s="419"/>
      <c r="T4" s="1"/>
      <c r="U4" s="419"/>
      <c r="V4" s="419"/>
      <c r="W4" s="419"/>
      <c r="X4" s="260"/>
      <c r="Y4" s="419"/>
    </row>
    <row r="5" spans="1:26" ht="12.6" customHeight="1" x14ac:dyDescent="0.2">
      <c r="A5" s="209" t="s">
        <v>161</v>
      </c>
      <c r="B5" s="164">
        <v>1</v>
      </c>
      <c r="C5" s="55">
        <v>17</v>
      </c>
      <c r="D5" s="123"/>
      <c r="E5" s="524">
        <v>21</v>
      </c>
      <c r="F5" s="120"/>
      <c r="G5" s="525">
        <v>22</v>
      </c>
      <c r="H5" s="120"/>
      <c r="I5" s="525">
        <v>20</v>
      </c>
      <c r="J5" s="120"/>
      <c r="K5" s="526">
        <v>20</v>
      </c>
      <c r="L5" s="123"/>
      <c r="M5" s="524">
        <v>23</v>
      </c>
      <c r="N5" s="120"/>
      <c r="O5" s="525">
        <v>18</v>
      </c>
      <c r="P5" s="125"/>
      <c r="Q5" s="525">
        <v>22</v>
      </c>
      <c r="R5" s="120"/>
      <c r="S5" s="526">
        <v>22</v>
      </c>
      <c r="T5" s="408"/>
      <c r="U5" s="60">
        <v>83</v>
      </c>
      <c r="V5" s="406"/>
      <c r="W5" s="525">
        <v>85</v>
      </c>
      <c r="X5" s="121"/>
      <c r="Y5" s="526">
        <v>90</v>
      </c>
      <c r="Z5" s="24"/>
    </row>
    <row r="6" spans="1:26" ht="12.6" customHeight="1" x14ac:dyDescent="0.2">
      <c r="A6" s="209" t="s">
        <v>162</v>
      </c>
      <c r="B6" s="164">
        <v>2</v>
      </c>
      <c r="C6" s="61">
        <v>0</v>
      </c>
      <c r="D6" s="123"/>
      <c r="E6" s="533">
        <v>6</v>
      </c>
      <c r="F6" s="52"/>
      <c r="G6" s="534">
        <v>6</v>
      </c>
      <c r="H6" s="52"/>
      <c r="I6" s="534">
        <v>7</v>
      </c>
      <c r="J6" s="52"/>
      <c r="K6" s="535">
        <v>8</v>
      </c>
      <c r="L6" s="123"/>
      <c r="M6" s="533">
        <v>6</v>
      </c>
      <c r="N6" s="52"/>
      <c r="O6" s="534">
        <v>6</v>
      </c>
      <c r="P6" s="127"/>
      <c r="Q6" s="534">
        <v>6</v>
      </c>
      <c r="R6" s="52"/>
      <c r="S6" s="535">
        <v>4</v>
      </c>
      <c r="T6" s="408"/>
      <c r="U6" s="66">
        <v>27</v>
      </c>
      <c r="V6" s="409"/>
      <c r="W6" s="534">
        <v>22</v>
      </c>
      <c r="X6" s="114"/>
      <c r="Y6" s="535">
        <v>16</v>
      </c>
      <c r="Z6" s="24"/>
    </row>
    <row r="7" spans="1:26" ht="12.6" customHeight="1" x14ac:dyDescent="0.2">
      <c r="A7" s="209" t="s">
        <v>163</v>
      </c>
      <c r="B7" s="164">
        <v>3</v>
      </c>
      <c r="C7" s="67">
        <v>3</v>
      </c>
      <c r="D7" s="123"/>
      <c r="E7" s="527">
        <v>2</v>
      </c>
      <c r="F7" s="52"/>
      <c r="G7" s="528">
        <v>3</v>
      </c>
      <c r="H7" s="52"/>
      <c r="I7" s="528">
        <v>5</v>
      </c>
      <c r="J7" s="52"/>
      <c r="K7" s="529">
        <v>4</v>
      </c>
      <c r="L7" s="123"/>
      <c r="M7" s="527">
        <v>14</v>
      </c>
      <c r="N7" s="52"/>
      <c r="O7" s="528">
        <v>7</v>
      </c>
      <c r="P7" s="127"/>
      <c r="Q7" s="528">
        <v>3</v>
      </c>
      <c r="R7" s="52"/>
      <c r="S7" s="529">
        <v>3</v>
      </c>
      <c r="T7" s="408"/>
      <c r="U7" s="72">
        <v>14</v>
      </c>
      <c r="V7" s="409"/>
      <c r="W7" s="528">
        <v>27</v>
      </c>
      <c r="X7" s="52"/>
      <c r="Y7" s="529">
        <v>23</v>
      </c>
      <c r="Z7" s="24"/>
    </row>
    <row r="8" spans="1:26" ht="12.6" customHeight="1" x14ac:dyDescent="0.2">
      <c r="A8" s="80" t="s">
        <v>164</v>
      </c>
      <c r="B8" s="164">
        <v>4</v>
      </c>
      <c r="C8" s="55">
        <v>20</v>
      </c>
      <c r="D8" s="123"/>
      <c r="E8" s="524">
        <v>29</v>
      </c>
      <c r="F8" s="52"/>
      <c r="G8" s="525">
        <v>31</v>
      </c>
      <c r="H8" s="52"/>
      <c r="I8" s="525">
        <v>32</v>
      </c>
      <c r="J8" s="52"/>
      <c r="K8" s="526">
        <v>32</v>
      </c>
      <c r="L8" s="123"/>
      <c r="M8" s="524">
        <v>43</v>
      </c>
      <c r="N8" s="52"/>
      <c r="O8" s="525">
        <v>31</v>
      </c>
      <c r="P8" s="127"/>
      <c r="Q8" s="525">
        <v>31</v>
      </c>
      <c r="R8" s="52"/>
      <c r="S8" s="526">
        <v>29</v>
      </c>
      <c r="T8" s="408"/>
      <c r="U8" s="60">
        <v>124</v>
      </c>
      <c r="V8" s="409"/>
      <c r="W8" s="525">
        <v>134</v>
      </c>
      <c r="X8" s="52"/>
      <c r="Y8" s="526">
        <v>129</v>
      </c>
      <c r="Z8" s="24"/>
    </row>
    <row r="9" spans="1:26" ht="12.6" customHeight="1" x14ac:dyDescent="0.2">
      <c r="A9" s="80" t="s">
        <v>165</v>
      </c>
      <c r="B9" s="164">
        <v>5</v>
      </c>
      <c r="C9" s="67">
        <v>-4</v>
      </c>
      <c r="D9" s="123"/>
      <c r="E9" s="527">
        <v>-3</v>
      </c>
      <c r="F9" s="52"/>
      <c r="G9" s="528">
        <v>-4</v>
      </c>
      <c r="H9" s="52"/>
      <c r="I9" s="528">
        <v>-3</v>
      </c>
      <c r="J9" s="52"/>
      <c r="K9" s="529">
        <v>-4</v>
      </c>
      <c r="L9" s="123"/>
      <c r="M9" s="527">
        <v>-3</v>
      </c>
      <c r="N9" s="52"/>
      <c r="O9" s="528">
        <v>-4</v>
      </c>
      <c r="P9" s="127"/>
      <c r="Q9" s="528">
        <v>-4</v>
      </c>
      <c r="R9" s="52"/>
      <c r="S9" s="529">
        <v>-4</v>
      </c>
      <c r="T9" s="408"/>
      <c r="U9" s="72">
        <v>-14</v>
      </c>
      <c r="V9" s="409"/>
      <c r="W9" s="528">
        <v>-15</v>
      </c>
      <c r="X9" s="52"/>
      <c r="Y9" s="529">
        <v>-20</v>
      </c>
      <c r="Z9" s="24"/>
    </row>
    <row r="10" spans="1:26" ht="12.6" customHeight="1" x14ac:dyDescent="0.2">
      <c r="A10" s="80" t="s">
        <v>166</v>
      </c>
      <c r="B10" s="164">
        <v>6</v>
      </c>
      <c r="C10" s="55">
        <v>16</v>
      </c>
      <c r="D10" s="123"/>
      <c r="E10" s="524">
        <v>26</v>
      </c>
      <c r="F10" s="52"/>
      <c r="G10" s="525">
        <v>27</v>
      </c>
      <c r="H10" s="52"/>
      <c r="I10" s="525">
        <v>29</v>
      </c>
      <c r="J10" s="52"/>
      <c r="K10" s="526">
        <v>28</v>
      </c>
      <c r="L10" s="123"/>
      <c r="M10" s="524">
        <v>40</v>
      </c>
      <c r="N10" s="52"/>
      <c r="O10" s="525">
        <v>27</v>
      </c>
      <c r="P10" s="127"/>
      <c r="Q10" s="525">
        <v>27</v>
      </c>
      <c r="R10" s="52"/>
      <c r="S10" s="526">
        <v>25</v>
      </c>
      <c r="T10" s="408"/>
      <c r="U10" s="60">
        <v>110</v>
      </c>
      <c r="V10" s="409"/>
      <c r="W10" s="525">
        <v>119</v>
      </c>
      <c r="X10" s="52"/>
      <c r="Y10" s="526">
        <v>109</v>
      </c>
      <c r="Z10" s="24"/>
    </row>
    <row r="11" spans="1:26" ht="12.6" customHeight="1" x14ac:dyDescent="0.2">
      <c r="A11" s="80" t="s">
        <v>167</v>
      </c>
      <c r="B11" s="164">
        <v>7</v>
      </c>
      <c r="C11" s="61">
        <v>-398</v>
      </c>
      <c r="D11" s="123"/>
      <c r="E11" s="533">
        <v>166</v>
      </c>
      <c r="F11" s="52"/>
      <c r="G11" s="534">
        <v>-29</v>
      </c>
      <c r="H11" s="52"/>
      <c r="I11" s="534">
        <v>161</v>
      </c>
      <c r="J11" s="52"/>
      <c r="K11" s="535">
        <v>-360</v>
      </c>
      <c r="L11" s="123"/>
      <c r="M11" s="533">
        <v>220</v>
      </c>
      <c r="N11" s="52"/>
      <c r="O11" s="534">
        <v>39</v>
      </c>
      <c r="P11" s="127"/>
      <c r="Q11" s="534">
        <v>515</v>
      </c>
      <c r="R11" s="52"/>
      <c r="S11" s="535">
        <v>-62</v>
      </c>
      <c r="T11" s="408"/>
      <c r="U11" s="66">
        <v>-62</v>
      </c>
      <c r="V11" s="409"/>
      <c r="W11" s="534">
        <v>712</v>
      </c>
      <c r="X11" s="52"/>
      <c r="Y11" s="535">
        <v>916</v>
      </c>
      <c r="Z11" s="24"/>
    </row>
    <row r="12" spans="1:26" ht="12.6" customHeight="1" x14ac:dyDescent="0.2">
      <c r="A12" s="80" t="s">
        <v>168</v>
      </c>
      <c r="B12" s="164">
        <v>8</v>
      </c>
      <c r="C12" s="67">
        <v>-46</v>
      </c>
      <c r="D12" s="123"/>
      <c r="E12" s="527">
        <v>-43</v>
      </c>
      <c r="F12" s="52"/>
      <c r="G12" s="528">
        <v>-41</v>
      </c>
      <c r="H12" s="52"/>
      <c r="I12" s="528">
        <v>-41</v>
      </c>
      <c r="J12" s="52"/>
      <c r="K12" s="529">
        <v>-42</v>
      </c>
      <c r="L12" s="123"/>
      <c r="M12" s="527">
        <v>-44</v>
      </c>
      <c r="N12" s="52"/>
      <c r="O12" s="528">
        <v>-45</v>
      </c>
      <c r="P12" s="127"/>
      <c r="Q12" s="528">
        <v>-41</v>
      </c>
      <c r="R12" s="52"/>
      <c r="S12" s="529">
        <v>-43</v>
      </c>
      <c r="T12" s="408"/>
      <c r="U12" s="72">
        <v>-167</v>
      </c>
      <c r="V12" s="409"/>
      <c r="W12" s="528">
        <v>-173</v>
      </c>
      <c r="X12" s="52"/>
      <c r="Y12" s="529">
        <v>-157</v>
      </c>
      <c r="Z12" s="24"/>
    </row>
    <row r="13" spans="1:26" ht="12.6" customHeight="1" x14ac:dyDescent="0.2">
      <c r="A13" s="291" t="s">
        <v>169</v>
      </c>
      <c r="B13" s="164">
        <v>9</v>
      </c>
      <c r="C13" s="73">
        <v>-428</v>
      </c>
      <c r="D13" s="123"/>
      <c r="E13" s="530">
        <v>149</v>
      </c>
      <c r="F13" s="52"/>
      <c r="G13" s="531">
        <v>-43</v>
      </c>
      <c r="H13" s="52"/>
      <c r="I13" s="531">
        <v>149</v>
      </c>
      <c r="J13" s="52"/>
      <c r="K13" s="532">
        <v>-374</v>
      </c>
      <c r="L13" s="123"/>
      <c r="M13" s="530">
        <v>216</v>
      </c>
      <c r="N13" s="52"/>
      <c r="O13" s="531">
        <v>21</v>
      </c>
      <c r="P13" s="127"/>
      <c r="Q13" s="531">
        <v>501</v>
      </c>
      <c r="R13" s="52"/>
      <c r="S13" s="532">
        <v>-80</v>
      </c>
      <c r="T13" s="408"/>
      <c r="U13" s="78">
        <v>-119</v>
      </c>
      <c r="V13" s="409"/>
      <c r="W13" s="531">
        <v>658</v>
      </c>
      <c r="X13" s="52"/>
      <c r="Y13" s="532">
        <v>868</v>
      </c>
      <c r="Z13" s="24"/>
    </row>
    <row r="14" spans="1:26" ht="12.6" customHeight="1" x14ac:dyDescent="0.2">
      <c r="A14" s="290" t="s">
        <v>170</v>
      </c>
      <c r="C14" s="130"/>
      <c r="D14" s="123"/>
      <c r="E14" s="432"/>
      <c r="F14" s="52"/>
      <c r="G14" s="412"/>
      <c r="H14" s="52"/>
      <c r="I14" s="412"/>
      <c r="J14" s="52"/>
      <c r="K14" s="421"/>
      <c r="L14" s="123"/>
      <c r="M14" s="432"/>
      <c r="N14" s="52"/>
      <c r="O14" s="412"/>
      <c r="P14" s="127"/>
      <c r="Q14" s="412"/>
      <c r="R14" s="1"/>
      <c r="S14" s="421"/>
      <c r="T14" s="433"/>
      <c r="U14" s="133"/>
      <c r="V14" s="332"/>
      <c r="W14" s="412"/>
      <c r="X14" s="114"/>
      <c r="Y14" s="421"/>
      <c r="Z14" s="24"/>
    </row>
    <row r="15" spans="1:26" ht="12.6" customHeight="1" x14ac:dyDescent="0.2">
      <c r="A15" s="80" t="s">
        <v>171</v>
      </c>
      <c r="B15" s="193">
        <v>10</v>
      </c>
      <c r="C15" s="61">
        <v>148</v>
      </c>
      <c r="D15" s="123"/>
      <c r="E15" s="533">
        <v>125</v>
      </c>
      <c r="F15" s="52"/>
      <c r="G15" s="534">
        <v>131</v>
      </c>
      <c r="H15" s="52"/>
      <c r="I15" s="534">
        <v>124</v>
      </c>
      <c r="J15" s="52"/>
      <c r="K15" s="535">
        <v>146</v>
      </c>
      <c r="L15" s="123"/>
      <c r="M15" s="533">
        <v>134</v>
      </c>
      <c r="N15" s="52"/>
      <c r="O15" s="534">
        <v>126</v>
      </c>
      <c r="P15" s="127"/>
      <c r="Q15" s="534">
        <v>136</v>
      </c>
      <c r="R15" s="52"/>
      <c r="S15" s="535">
        <v>136</v>
      </c>
      <c r="T15" s="408"/>
      <c r="U15" s="66">
        <v>526</v>
      </c>
      <c r="V15" s="409"/>
      <c r="W15" s="534">
        <v>532</v>
      </c>
      <c r="X15" s="52"/>
      <c r="Y15" s="535">
        <v>598</v>
      </c>
      <c r="Z15" s="24"/>
    </row>
    <row r="16" spans="1:26" ht="12.6" customHeight="1" x14ac:dyDescent="0.2">
      <c r="A16" s="80" t="s">
        <v>334</v>
      </c>
      <c r="B16" s="249">
        <v>11</v>
      </c>
      <c r="C16" s="292">
        <v>-517</v>
      </c>
      <c r="D16" s="123"/>
      <c r="E16" s="533">
        <v>6</v>
      </c>
      <c r="F16" s="52"/>
      <c r="G16" s="534">
        <v>-181</v>
      </c>
      <c r="H16" s="52"/>
      <c r="I16" s="534">
        <v>36</v>
      </c>
      <c r="J16" s="52"/>
      <c r="K16" s="535">
        <v>-550</v>
      </c>
      <c r="L16" s="123"/>
      <c r="M16" s="533">
        <v>23</v>
      </c>
      <c r="N16" s="52"/>
      <c r="O16" s="534">
        <v>-165</v>
      </c>
      <c r="P16" s="127"/>
      <c r="Q16" s="534">
        <v>269</v>
      </c>
      <c r="R16" s="52"/>
      <c r="S16" s="535">
        <v>-176</v>
      </c>
      <c r="T16" s="408"/>
      <c r="U16" s="66">
        <v>-689</v>
      </c>
      <c r="V16" s="409"/>
      <c r="W16" s="534">
        <v>-49</v>
      </c>
      <c r="X16" s="52"/>
      <c r="Y16" s="535">
        <v>-101</v>
      </c>
      <c r="Z16" s="24"/>
    </row>
    <row r="17" spans="1:26" ht="12.6" customHeight="1" x14ac:dyDescent="0.2">
      <c r="A17" s="80" t="s">
        <v>499</v>
      </c>
      <c r="B17" s="249">
        <v>12</v>
      </c>
      <c r="C17" s="292">
        <v>38</v>
      </c>
      <c r="D17" s="123"/>
      <c r="E17" s="533">
        <v>114</v>
      </c>
      <c r="F17" s="52"/>
      <c r="G17" s="534">
        <v>43</v>
      </c>
      <c r="H17" s="52"/>
      <c r="I17" s="534">
        <v>37</v>
      </c>
      <c r="J17" s="52"/>
      <c r="K17" s="535">
        <v>169</v>
      </c>
      <c r="L17" s="123"/>
      <c r="M17" s="533">
        <v>103</v>
      </c>
      <c r="N17" s="52"/>
      <c r="O17" s="534">
        <v>60</v>
      </c>
      <c r="P17" s="127"/>
      <c r="Q17" s="534">
        <v>54</v>
      </c>
      <c r="R17" s="52"/>
      <c r="S17" s="535">
        <v>55</v>
      </c>
      <c r="T17" s="408"/>
      <c r="U17" s="66">
        <v>363</v>
      </c>
      <c r="V17" s="409"/>
      <c r="W17" s="534">
        <v>272</v>
      </c>
      <c r="X17" s="52"/>
      <c r="Y17" s="535">
        <v>275</v>
      </c>
      <c r="Z17" s="24"/>
    </row>
    <row r="18" spans="1:26" ht="12.6" customHeight="1" x14ac:dyDescent="0.2">
      <c r="A18" s="80" t="s">
        <v>174</v>
      </c>
      <c r="B18" s="293">
        <v>13</v>
      </c>
      <c r="C18" s="292">
        <v>1</v>
      </c>
      <c r="D18" s="123"/>
      <c r="E18" s="533">
        <v>-16</v>
      </c>
      <c r="F18" s="52"/>
      <c r="G18" s="534">
        <v>-16</v>
      </c>
      <c r="H18" s="52"/>
      <c r="I18" s="534">
        <v>-12</v>
      </c>
      <c r="J18" s="52"/>
      <c r="K18" s="535">
        <v>-12</v>
      </c>
      <c r="L18" s="123"/>
      <c r="M18" s="533">
        <v>-5</v>
      </c>
      <c r="N18" s="52"/>
      <c r="O18" s="534">
        <v>-6</v>
      </c>
      <c r="P18" s="127"/>
      <c r="Q18" s="534">
        <v>-11</v>
      </c>
      <c r="R18" s="52"/>
      <c r="S18" s="535">
        <v>-13</v>
      </c>
      <c r="T18" s="408"/>
      <c r="U18" s="66">
        <v>-56</v>
      </c>
      <c r="V18" s="409"/>
      <c r="W18" s="534">
        <v>-35</v>
      </c>
      <c r="X18" s="52"/>
      <c r="Y18" s="535">
        <v>-58</v>
      </c>
      <c r="Z18" s="24"/>
    </row>
    <row r="19" spans="1:26" ht="12.6" customHeight="1" x14ac:dyDescent="0.2">
      <c r="A19" s="80" t="s">
        <v>175</v>
      </c>
      <c r="B19" s="193">
        <v>14</v>
      </c>
      <c r="C19" s="67">
        <v>-3</v>
      </c>
      <c r="D19" s="123"/>
      <c r="E19" s="527">
        <v>1</v>
      </c>
      <c r="F19" s="52"/>
      <c r="G19" s="528">
        <v>-6</v>
      </c>
      <c r="H19" s="52"/>
      <c r="I19" s="528">
        <v>1</v>
      </c>
      <c r="J19" s="52"/>
      <c r="K19" s="529">
        <v>-4</v>
      </c>
      <c r="L19" s="123"/>
      <c r="M19" s="527">
        <v>-4</v>
      </c>
      <c r="N19" s="52"/>
      <c r="O19" s="528">
        <v>-3</v>
      </c>
      <c r="P19" s="127"/>
      <c r="Q19" s="528">
        <v>-3</v>
      </c>
      <c r="R19" s="52"/>
      <c r="S19" s="529">
        <v>-3</v>
      </c>
      <c r="T19" s="408"/>
      <c r="U19" s="72">
        <v>-8</v>
      </c>
      <c r="V19" s="409"/>
      <c r="W19" s="528">
        <v>-13</v>
      </c>
      <c r="X19" s="52"/>
      <c r="Y19" s="529">
        <v>-26</v>
      </c>
      <c r="Z19" s="24"/>
    </row>
    <row r="20" spans="1:26" ht="12.6" customHeight="1" x14ac:dyDescent="0.2">
      <c r="A20" s="80" t="s">
        <v>176</v>
      </c>
      <c r="B20" s="193">
        <v>15</v>
      </c>
      <c r="C20" s="73">
        <v>-333</v>
      </c>
      <c r="D20" s="123"/>
      <c r="E20" s="530">
        <v>230</v>
      </c>
      <c r="F20" s="52"/>
      <c r="G20" s="531">
        <v>-29</v>
      </c>
      <c r="H20" s="52"/>
      <c r="I20" s="531">
        <v>186</v>
      </c>
      <c r="J20" s="52"/>
      <c r="K20" s="532">
        <v>-251</v>
      </c>
      <c r="L20" s="123"/>
      <c r="M20" s="530">
        <v>251</v>
      </c>
      <c r="N20" s="52"/>
      <c r="O20" s="531">
        <v>12</v>
      </c>
      <c r="P20" s="127"/>
      <c r="Q20" s="531">
        <v>445</v>
      </c>
      <c r="R20" s="52"/>
      <c r="S20" s="532">
        <v>-1</v>
      </c>
      <c r="T20" s="408"/>
      <c r="U20" s="78">
        <v>136</v>
      </c>
      <c r="V20" s="409"/>
      <c r="W20" s="531">
        <v>707</v>
      </c>
      <c r="X20" s="52"/>
      <c r="Y20" s="532">
        <v>688</v>
      </c>
      <c r="Z20" s="24"/>
    </row>
    <row r="21" spans="1:26" ht="12.6" customHeight="1" x14ac:dyDescent="0.2">
      <c r="A21" s="290" t="s">
        <v>177</v>
      </c>
      <c r="B21" s="193">
        <v>16</v>
      </c>
      <c r="C21" s="55">
        <v>-95</v>
      </c>
      <c r="D21" s="123"/>
      <c r="E21" s="524">
        <v>-81</v>
      </c>
      <c r="F21" s="52"/>
      <c r="G21" s="525">
        <v>-14</v>
      </c>
      <c r="H21" s="52"/>
      <c r="I21" s="525">
        <v>-37</v>
      </c>
      <c r="J21" s="52"/>
      <c r="K21" s="526">
        <v>-123</v>
      </c>
      <c r="L21" s="123"/>
      <c r="M21" s="524">
        <v>-35</v>
      </c>
      <c r="N21" s="52"/>
      <c r="O21" s="525">
        <v>9</v>
      </c>
      <c r="P21" s="127"/>
      <c r="Q21" s="525">
        <v>56</v>
      </c>
      <c r="R21" s="52"/>
      <c r="S21" s="526">
        <v>-79</v>
      </c>
      <c r="T21" s="408"/>
      <c r="U21" s="60">
        <v>-255</v>
      </c>
      <c r="V21" s="409"/>
      <c r="W21" s="525">
        <v>-49</v>
      </c>
      <c r="X21" s="52"/>
      <c r="Y21" s="526">
        <v>180</v>
      </c>
      <c r="Z21" s="24"/>
    </row>
    <row r="22" spans="1:26" ht="12.6" customHeight="1" x14ac:dyDescent="0.2">
      <c r="A22" s="80" t="s">
        <v>178</v>
      </c>
      <c r="B22" s="193">
        <v>17</v>
      </c>
      <c r="C22" s="61">
        <v>-70</v>
      </c>
      <c r="D22" s="123"/>
      <c r="E22" s="533">
        <v>-164</v>
      </c>
      <c r="F22" s="52"/>
      <c r="G22" s="534">
        <v>-28</v>
      </c>
      <c r="H22" s="52"/>
      <c r="I22" s="534">
        <v>-35</v>
      </c>
      <c r="J22" s="52"/>
      <c r="K22" s="535">
        <v>-39</v>
      </c>
      <c r="L22" s="123"/>
      <c r="M22" s="533">
        <v>-61</v>
      </c>
      <c r="N22" s="52"/>
      <c r="O22" s="534">
        <v>-2</v>
      </c>
      <c r="P22" s="127"/>
      <c r="Q22" s="534">
        <v>97</v>
      </c>
      <c r="R22" s="52"/>
      <c r="S22" s="535">
        <v>-33</v>
      </c>
      <c r="T22" s="408"/>
      <c r="U22" s="66">
        <v>-266</v>
      </c>
      <c r="V22" s="409"/>
      <c r="W22" s="534">
        <v>1</v>
      </c>
      <c r="X22" s="114"/>
      <c r="Y22" s="535">
        <v>-70</v>
      </c>
      <c r="Z22" s="24"/>
    </row>
    <row r="23" spans="1:26" ht="12.6" customHeight="1" x14ac:dyDescent="0.2">
      <c r="A23" s="80" t="s">
        <v>181</v>
      </c>
      <c r="B23" s="193">
        <v>18</v>
      </c>
      <c r="C23" s="67">
        <v>18</v>
      </c>
      <c r="D23" s="123"/>
      <c r="E23" s="527">
        <v>32</v>
      </c>
      <c r="F23" s="52"/>
      <c r="G23" s="528">
        <v>23</v>
      </c>
      <c r="H23" s="52"/>
      <c r="I23" s="528">
        <v>23</v>
      </c>
      <c r="J23" s="52"/>
      <c r="K23" s="529">
        <v>23</v>
      </c>
      <c r="L23" s="123"/>
      <c r="M23" s="527">
        <v>24</v>
      </c>
      <c r="N23" s="52"/>
      <c r="O23" s="528">
        <v>22</v>
      </c>
      <c r="P23" s="127"/>
      <c r="Q23" s="528">
        <v>24</v>
      </c>
      <c r="R23" s="52"/>
      <c r="S23" s="529">
        <v>24</v>
      </c>
      <c r="T23" s="408"/>
      <c r="U23" s="72">
        <v>101</v>
      </c>
      <c r="V23" s="409"/>
      <c r="W23" s="528">
        <v>94</v>
      </c>
      <c r="X23" s="114"/>
      <c r="Y23" s="529">
        <v>95</v>
      </c>
      <c r="Z23" s="24"/>
    </row>
    <row r="24" spans="1:26" ht="12.6" customHeight="1" x14ac:dyDescent="0.2">
      <c r="A24" s="290" t="s">
        <v>198</v>
      </c>
      <c r="B24" s="193">
        <v>19</v>
      </c>
      <c r="C24" s="73">
        <v>-43</v>
      </c>
      <c r="D24" s="123"/>
      <c r="E24" s="530">
        <v>51</v>
      </c>
      <c r="F24" s="52"/>
      <c r="G24" s="531">
        <v>-9</v>
      </c>
      <c r="H24" s="52"/>
      <c r="I24" s="531">
        <v>-25</v>
      </c>
      <c r="J24" s="52"/>
      <c r="K24" s="532">
        <v>-107</v>
      </c>
      <c r="L24" s="123"/>
      <c r="M24" s="530">
        <v>2</v>
      </c>
      <c r="N24" s="52"/>
      <c r="O24" s="531">
        <v>-11</v>
      </c>
      <c r="P24" s="409"/>
      <c r="Q24" s="531">
        <v>-65</v>
      </c>
      <c r="R24" s="52"/>
      <c r="S24" s="532">
        <v>-70</v>
      </c>
      <c r="T24" s="408"/>
      <c r="U24" s="78">
        <v>-90</v>
      </c>
      <c r="V24" s="409"/>
      <c r="W24" s="531">
        <v>-144</v>
      </c>
      <c r="X24" s="114"/>
      <c r="Y24" s="532">
        <v>155</v>
      </c>
      <c r="Z24" s="24"/>
    </row>
    <row r="25" spans="1:26" ht="12.6" customHeight="1" x14ac:dyDescent="0.2">
      <c r="A25" s="80" t="s">
        <v>500</v>
      </c>
      <c r="B25" s="193">
        <v>20</v>
      </c>
      <c r="C25" s="55">
        <v>8</v>
      </c>
      <c r="D25" s="123"/>
      <c r="E25" s="678">
        <v>3</v>
      </c>
      <c r="F25" s="52"/>
      <c r="G25" s="679">
        <v>-3</v>
      </c>
      <c r="H25" s="52"/>
      <c r="I25" s="679">
        <v>-6</v>
      </c>
      <c r="J25" s="52"/>
      <c r="K25" s="680">
        <v>5</v>
      </c>
      <c r="L25" s="123"/>
      <c r="M25" s="678">
        <v>0</v>
      </c>
      <c r="N25" s="52"/>
      <c r="O25" s="679">
        <v>-3</v>
      </c>
      <c r="P25" s="475"/>
      <c r="Q25" s="679">
        <v>2</v>
      </c>
      <c r="R25" s="475"/>
      <c r="S25" s="680">
        <v>1</v>
      </c>
      <c r="T25" s="620"/>
      <c r="U25" s="60">
        <v>-1</v>
      </c>
      <c r="V25" s="621"/>
      <c r="W25" s="679">
        <v>0</v>
      </c>
      <c r="X25" s="366"/>
      <c r="Y25" s="680">
        <v>-2</v>
      </c>
      <c r="Z25" s="24"/>
    </row>
    <row r="26" spans="1:26" ht="12.6" customHeight="1" x14ac:dyDescent="0.2">
      <c r="A26" s="80" t="s">
        <v>501</v>
      </c>
      <c r="B26" s="193">
        <v>21</v>
      </c>
      <c r="C26" s="61">
        <v>0</v>
      </c>
      <c r="D26" s="123"/>
      <c r="E26" s="533">
        <v>0</v>
      </c>
      <c r="F26" s="52"/>
      <c r="G26" s="534">
        <v>-1</v>
      </c>
      <c r="H26" s="52"/>
      <c r="I26" s="534">
        <v>0</v>
      </c>
      <c r="J26" s="52"/>
      <c r="K26" s="535">
        <v>1</v>
      </c>
      <c r="L26" s="123"/>
      <c r="M26" s="533">
        <v>0</v>
      </c>
      <c r="N26" s="52"/>
      <c r="O26" s="534">
        <v>37</v>
      </c>
      <c r="P26" s="52"/>
      <c r="Q26" s="534">
        <v>1</v>
      </c>
      <c r="R26" s="52"/>
      <c r="S26" s="535">
        <v>1</v>
      </c>
      <c r="T26" s="408"/>
      <c r="U26" s="66">
        <v>0</v>
      </c>
      <c r="V26" s="409"/>
      <c r="W26" s="534">
        <v>39</v>
      </c>
      <c r="X26" s="114"/>
      <c r="Y26" s="535">
        <v>225</v>
      </c>
      <c r="Z26" s="24"/>
    </row>
    <row r="27" spans="1:26" ht="12.6" customHeight="1" x14ac:dyDescent="0.2">
      <c r="A27" s="80" t="s">
        <v>502</v>
      </c>
      <c r="B27" s="193">
        <v>22</v>
      </c>
      <c r="C27" s="61">
        <v>0</v>
      </c>
      <c r="D27" s="123"/>
      <c r="E27" s="533">
        <v>0</v>
      </c>
      <c r="F27" s="52"/>
      <c r="G27" s="534">
        <v>0</v>
      </c>
      <c r="H27" s="52"/>
      <c r="I27" s="534">
        <v>6</v>
      </c>
      <c r="J27" s="52"/>
      <c r="K27" s="535">
        <v>-57</v>
      </c>
      <c r="L27" s="123"/>
      <c r="M27" s="533">
        <v>-20</v>
      </c>
      <c r="N27" s="52"/>
      <c r="O27" s="534">
        <v>0</v>
      </c>
      <c r="P27" s="52"/>
      <c r="Q27" s="534">
        <v>0</v>
      </c>
      <c r="R27" s="52"/>
      <c r="S27" s="535">
        <v>-28</v>
      </c>
      <c r="T27" s="408"/>
      <c r="U27" s="66">
        <v>-51</v>
      </c>
      <c r="V27" s="409"/>
      <c r="W27" s="534">
        <v>-48</v>
      </c>
      <c r="X27" s="52"/>
      <c r="Y27" s="535">
        <v>-27</v>
      </c>
      <c r="Z27" s="24"/>
    </row>
    <row r="28" spans="1:26" ht="12.6" customHeight="1" x14ac:dyDescent="0.2">
      <c r="A28" s="80" t="s">
        <v>503</v>
      </c>
      <c r="B28" s="193">
        <v>23</v>
      </c>
      <c r="C28" s="67">
        <v>0</v>
      </c>
      <c r="D28" s="123"/>
      <c r="E28" s="527">
        <v>0</v>
      </c>
      <c r="F28" s="52"/>
      <c r="G28" s="528">
        <v>0</v>
      </c>
      <c r="H28" s="52"/>
      <c r="I28" s="528">
        <v>10</v>
      </c>
      <c r="J28" s="52"/>
      <c r="K28" s="529">
        <v>0</v>
      </c>
      <c r="L28" s="123"/>
      <c r="M28" s="527">
        <v>0</v>
      </c>
      <c r="N28" s="52"/>
      <c r="O28" s="528">
        <v>0</v>
      </c>
      <c r="P28" s="52"/>
      <c r="Q28" s="528">
        <v>0</v>
      </c>
      <c r="R28" s="52"/>
      <c r="S28" s="529">
        <v>0</v>
      </c>
      <c r="T28" s="408"/>
      <c r="U28" s="72">
        <v>10</v>
      </c>
      <c r="V28" s="409"/>
      <c r="W28" s="528">
        <v>0</v>
      </c>
      <c r="X28" s="114"/>
      <c r="Y28" s="529">
        <v>0</v>
      </c>
      <c r="Z28" s="24"/>
    </row>
    <row r="29" spans="1:26" ht="12.6" customHeight="1" x14ac:dyDescent="0.2">
      <c r="A29" s="290" t="s">
        <v>183</v>
      </c>
      <c r="B29" s="193">
        <v>24</v>
      </c>
      <c r="C29" s="73">
        <v>-51</v>
      </c>
      <c r="D29" s="123"/>
      <c r="E29" s="530">
        <v>48</v>
      </c>
      <c r="F29" s="153"/>
      <c r="G29" s="531">
        <v>-5</v>
      </c>
      <c r="H29" s="153"/>
      <c r="I29" s="531">
        <v>-35</v>
      </c>
      <c r="J29" s="153"/>
      <c r="K29" s="532">
        <v>-56</v>
      </c>
      <c r="L29" s="123"/>
      <c r="M29" s="530">
        <v>22</v>
      </c>
      <c r="N29" s="153"/>
      <c r="O29" s="531">
        <v>-45</v>
      </c>
      <c r="P29" s="153"/>
      <c r="Q29" s="531">
        <v>-68</v>
      </c>
      <c r="R29" s="153"/>
      <c r="S29" s="532">
        <v>-44</v>
      </c>
      <c r="T29" s="408"/>
      <c r="U29" s="78">
        <v>-48</v>
      </c>
      <c r="V29" s="449"/>
      <c r="W29" s="531">
        <v>-135</v>
      </c>
      <c r="X29" s="118"/>
      <c r="Y29" s="532">
        <v>-41</v>
      </c>
      <c r="Z29" s="24"/>
    </row>
    <row r="30" spans="1:26" ht="3.4" customHeight="1" x14ac:dyDescent="0.2">
      <c r="A30" s="114"/>
      <c r="C30" s="156"/>
      <c r="D30" s="114"/>
      <c r="E30" s="121"/>
      <c r="F30" s="121"/>
      <c r="G30" s="121"/>
      <c r="H30" s="121"/>
      <c r="I30" s="121"/>
      <c r="J30" s="121"/>
      <c r="K30" s="121"/>
      <c r="L30" s="114"/>
      <c r="M30" s="121"/>
      <c r="N30" s="121"/>
      <c r="O30" s="121"/>
      <c r="P30" s="121"/>
      <c r="Q30" s="121"/>
      <c r="R30" s="121"/>
      <c r="S30" s="121"/>
      <c r="T30" s="114"/>
      <c r="U30" s="121"/>
      <c r="V30" s="121"/>
      <c r="W30" s="121"/>
      <c r="X30" s="121"/>
      <c r="Y30" s="121"/>
    </row>
    <row r="31" spans="1:26" ht="12.6" customHeight="1" x14ac:dyDescent="0.2">
      <c r="A31" s="43" t="s">
        <v>504</v>
      </c>
      <c r="E31" s="695"/>
      <c r="F31" s="696"/>
      <c r="G31" s="695"/>
      <c r="H31" s="696"/>
      <c r="I31" s="695"/>
      <c r="J31" s="696"/>
      <c r="K31" s="695"/>
      <c r="L31" s="697"/>
      <c r="M31" s="695"/>
      <c r="N31" s="696"/>
      <c r="O31" s="695"/>
      <c r="P31" s="696"/>
      <c r="Q31" s="695"/>
      <c r="R31" s="696"/>
      <c r="S31" s="695"/>
      <c r="T31" s="698"/>
      <c r="U31" s="696"/>
      <c r="V31" s="695"/>
      <c r="W31" s="699"/>
      <c r="X31" s="695"/>
      <c r="Y31" s="699"/>
    </row>
    <row r="32" spans="1:26" ht="12.6" customHeight="1" x14ac:dyDescent="0.2">
      <c r="A32" s="80" t="s">
        <v>129</v>
      </c>
      <c r="B32" s="193">
        <v>25</v>
      </c>
      <c r="C32" s="55">
        <v>12993</v>
      </c>
      <c r="D32" s="123"/>
      <c r="E32" s="681">
        <v>13799</v>
      </c>
      <c r="F32" s="120"/>
      <c r="G32" s="682">
        <v>11792</v>
      </c>
      <c r="H32" s="120"/>
      <c r="I32" s="682">
        <v>13167</v>
      </c>
      <c r="J32" s="700"/>
      <c r="K32" s="683">
        <v>12283</v>
      </c>
      <c r="L32" s="441"/>
      <c r="M32" s="681">
        <v>13611</v>
      </c>
      <c r="N32" s="700"/>
      <c r="O32" s="682">
        <v>13733</v>
      </c>
      <c r="P32" s="700"/>
      <c r="Q32" s="682">
        <v>13619</v>
      </c>
      <c r="R32" s="700"/>
      <c r="S32" s="683">
        <v>13640</v>
      </c>
      <c r="T32" s="701"/>
      <c r="U32" s="60">
        <v>13799</v>
      </c>
      <c r="V32" s="702"/>
      <c r="W32" s="682">
        <v>13611</v>
      </c>
      <c r="X32" s="700"/>
      <c r="Y32" s="683">
        <v>13658</v>
      </c>
      <c r="Z32" s="24"/>
    </row>
    <row r="33" spans="1:26" ht="12.6" customHeight="1" x14ac:dyDescent="0.2">
      <c r="A33" s="80" t="s">
        <v>130</v>
      </c>
      <c r="B33" s="193">
        <v>26</v>
      </c>
      <c r="C33" s="61">
        <v>9784</v>
      </c>
      <c r="D33" s="123"/>
      <c r="E33" s="684">
        <v>10722</v>
      </c>
      <c r="F33" s="52"/>
      <c r="G33" s="685">
        <v>10533</v>
      </c>
      <c r="H33" s="52"/>
      <c r="I33" s="685">
        <v>10670</v>
      </c>
      <c r="J33" s="703"/>
      <c r="K33" s="686">
        <v>10597</v>
      </c>
      <c r="L33" s="441"/>
      <c r="M33" s="684">
        <v>10675</v>
      </c>
      <c r="N33" s="703"/>
      <c r="O33" s="685">
        <v>10018</v>
      </c>
      <c r="P33" s="703"/>
      <c r="Q33" s="685">
        <v>9970</v>
      </c>
      <c r="R33" s="703"/>
      <c r="S33" s="686">
        <v>9346</v>
      </c>
      <c r="T33" s="701"/>
      <c r="U33" s="66">
        <v>10722</v>
      </c>
      <c r="V33" s="704"/>
      <c r="W33" s="685">
        <v>10675</v>
      </c>
      <c r="X33" s="703"/>
      <c r="Y33" s="686">
        <v>11026</v>
      </c>
      <c r="Z33" s="24"/>
    </row>
    <row r="34" spans="1:26" ht="12.6" customHeight="1" x14ac:dyDescent="0.2">
      <c r="A34" s="80" t="s">
        <v>505</v>
      </c>
      <c r="B34" s="435">
        <v>27</v>
      </c>
      <c r="C34" s="687">
        <v>-30439</v>
      </c>
      <c r="D34" s="441"/>
      <c r="E34" s="688">
        <v>-32099</v>
      </c>
      <c r="F34" s="703"/>
      <c r="G34" s="689">
        <v>-31849</v>
      </c>
      <c r="H34" s="703"/>
      <c r="I34" s="689">
        <v>-30808</v>
      </c>
      <c r="J34" s="703"/>
      <c r="K34" s="690">
        <v>-29620</v>
      </c>
      <c r="L34" s="441"/>
      <c r="M34" s="688">
        <v>-27782</v>
      </c>
      <c r="N34" s="703"/>
      <c r="O34" s="689">
        <v>-26442</v>
      </c>
      <c r="P34" s="703"/>
      <c r="Q34" s="689">
        <v>-25904</v>
      </c>
      <c r="R34" s="703"/>
      <c r="S34" s="690">
        <v>-25529</v>
      </c>
      <c r="T34" s="701"/>
      <c r="U34" s="691">
        <v>-32099</v>
      </c>
      <c r="V34" s="704"/>
      <c r="W34" s="689">
        <v>-27782</v>
      </c>
      <c r="X34" s="698"/>
      <c r="Y34" s="690">
        <v>-24864</v>
      </c>
      <c r="Z34" s="24"/>
    </row>
    <row r="35" spans="1:26" ht="12.6" customHeight="1" x14ac:dyDescent="0.2">
      <c r="A35" s="80" t="s">
        <v>351</v>
      </c>
      <c r="B35" s="435">
        <v>28</v>
      </c>
      <c r="C35" s="436">
        <v>-7662</v>
      </c>
      <c r="D35" s="441"/>
      <c r="E35" s="692">
        <v>-7578</v>
      </c>
      <c r="F35" s="705"/>
      <c r="G35" s="693">
        <v>-9524</v>
      </c>
      <c r="H35" s="705"/>
      <c r="I35" s="693">
        <v>-6971</v>
      </c>
      <c r="J35" s="705"/>
      <c r="K35" s="694">
        <v>-6740</v>
      </c>
      <c r="L35" s="441"/>
      <c r="M35" s="692">
        <v>-3496</v>
      </c>
      <c r="N35" s="705"/>
      <c r="O35" s="693">
        <v>-2691</v>
      </c>
      <c r="P35" s="705"/>
      <c r="Q35" s="693">
        <v>-2315</v>
      </c>
      <c r="R35" s="705"/>
      <c r="S35" s="694">
        <v>-2543</v>
      </c>
      <c r="T35" s="701"/>
      <c r="U35" s="440">
        <v>-7578</v>
      </c>
      <c r="V35" s="706"/>
      <c r="W35" s="693">
        <v>-3496</v>
      </c>
      <c r="X35" s="705"/>
      <c r="Y35" s="694">
        <v>-180</v>
      </c>
      <c r="Z35" s="24"/>
    </row>
    <row r="36" spans="1:26" ht="12.6" customHeight="1" x14ac:dyDescent="0.2">
      <c r="A36" s="114"/>
      <c r="C36" s="156"/>
      <c r="D36" s="114"/>
      <c r="E36" s="121"/>
      <c r="F36" s="121"/>
      <c r="G36" s="121"/>
      <c r="H36" s="121"/>
      <c r="I36" s="121"/>
      <c r="J36" s="121"/>
      <c r="K36" s="121"/>
      <c r="L36" s="114"/>
      <c r="M36" s="121"/>
      <c r="N36" s="121"/>
      <c r="O36" s="121"/>
      <c r="P36" s="121"/>
      <c r="Q36" s="121"/>
      <c r="R36" s="121"/>
      <c r="S36" s="121"/>
      <c r="T36" s="114"/>
      <c r="U36" s="121"/>
      <c r="V36" s="121"/>
      <c r="W36" s="121"/>
      <c r="X36" s="121"/>
      <c r="Y36" s="121"/>
    </row>
    <row r="37" spans="1:26" ht="18" customHeight="1" x14ac:dyDescent="0.2">
      <c r="A37" s="1533" t="s">
        <v>506</v>
      </c>
      <c r="B37" s="1533"/>
      <c r="C37" s="1533"/>
      <c r="D37" s="1533"/>
      <c r="E37" s="1533"/>
      <c r="F37" s="1533"/>
      <c r="G37" s="1533"/>
      <c r="H37" s="1533"/>
      <c r="I37" s="1533"/>
      <c r="J37" s="1533"/>
      <c r="K37" s="1533"/>
      <c r="L37" s="1533"/>
      <c r="M37" s="1533"/>
      <c r="N37" s="1533"/>
      <c r="O37" s="1533"/>
      <c r="P37" s="1533"/>
      <c r="Q37" s="1533"/>
      <c r="R37" s="1533"/>
      <c r="S37" s="1533"/>
      <c r="T37" s="1533"/>
      <c r="U37" s="1533"/>
      <c r="V37" s="1533"/>
      <c r="W37" s="1533"/>
      <c r="X37" s="1533"/>
      <c r="Y37" s="1533"/>
    </row>
    <row r="38" spans="1:26" ht="9.75" customHeight="1" x14ac:dyDescent="0.2">
      <c r="A38" s="1533" t="s">
        <v>507</v>
      </c>
      <c r="B38" s="1533"/>
      <c r="C38" s="1533"/>
      <c r="D38" s="1533"/>
      <c r="E38" s="1533"/>
      <c r="F38" s="1533"/>
      <c r="G38" s="1533"/>
      <c r="H38" s="1533"/>
      <c r="I38" s="1533"/>
      <c r="J38" s="1533"/>
      <c r="K38" s="1533"/>
      <c r="L38" s="1533"/>
      <c r="M38" s="1533"/>
      <c r="N38" s="1533"/>
      <c r="O38" s="1533"/>
      <c r="P38" s="1533"/>
      <c r="Q38" s="1533"/>
      <c r="R38" s="1533"/>
      <c r="S38" s="1533"/>
      <c r="T38" s="1533"/>
      <c r="U38" s="1533"/>
      <c r="V38" s="1533"/>
      <c r="W38" s="1533"/>
      <c r="X38" s="1533"/>
      <c r="Y38" s="1533"/>
    </row>
    <row r="39" spans="1:26" ht="25.5" customHeight="1" x14ac:dyDescent="0.2">
      <c r="A39" s="1533" t="s">
        <v>508</v>
      </c>
      <c r="B39" s="1534"/>
      <c r="C39" s="1534"/>
      <c r="D39" s="1534"/>
      <c r="E39" s="1534"/>
      <c r="F39" s="1534"/>
      <c r="G39" s="1534"/>
      <c r="H39" s="1534"/>
      <c r="I39" s="1534"/>
      <c r="J39" s="1534"/>
      <c r="K39" s="1534"/>
      <c r="L39" s="1534"/>
      <c r="M39" s="1534"/>
      <c r="N39" s="1534"/>
      <c r="O39" s="1534"/>
      <c r="P39" s="1534"/>
      <c r="Q39" s="1534"/>
      <c r="R39" s="1534"/>
      <c r="S39" s="1534"/>
      <c r="T39" s="1534"/>
      <c r="U39" s="1534"/>
      <c r="V39" s="1534"/>
      <c r="W39" s="1534"/>
      <c r="X39" s="1534"/>
      <c r="Y39" s="1534"/>
    </row>
    <row r="40" spans="1:26" ht="18" customHeight="1" x14ac:dyDescent="0.2">
      <c r="A40" s="1541" t="s">
        <v>832</v>
      </c>
      <c r="B40" s="1540"/>
      <c r="C40" s="1540"/>
      <c r="D40" s="1540"/>
      <c r="E40" s="1540"/>
      <c r="F40" s="1540"/>
      <c r="G40" s="1540"/>
      <c r="H40" s="1540"/>
      <c r="I40" s="1540"/>
      <c r="J40" s="1540"/>
      <c r="K40" s="1540"/>
      <c r="L40" s="1540"/>
      <c r="M40" s="1540"/>
      <c r="N40" s="1540"/>
      <c r="O40" s="1540"/>
      <c r="P40" s="1540"/>
      <c r="Q40" s="1540"/>
      <c r="R40" s="1540"/>
      <c r="S40" s="1540"/>
      <c r="T40" s="1540"/>
      <c r="U40" s="1540"/>
      <c r="V40" s="1540"/>
      <c r="W40" s="1540"/>
      <c r="X40" s="1540"/>
      <c r="Y40" s="1540"/>
    </row>
    <row r="41" spans="1:26" ht="9.75" customHeight="1" x14ac:dyDescent="0.2">
      <c r="A41" s="1541" t="s">
        <v>509</v>
      </c>
      <c r="B41" s="1540"/>
      <c r="C41" s="1540"/>
      <c r="D41" s="1540"/>
      <c r="E41" s="1540"/>
      <c r="F41" s="1540"/>
      <c r="G41" s="1540"/>
      <c r="H41" s="1540"/>
      <c r="I41" s="1540"/>
      <c r="J41" s="1540"/>
      <c r="K41" s="1540"/>
      <c r="L41" s="1540"/>
      <c r="M41" s="1540"/>
      <c r="N41" s="1540"/>
      <c r="O41" s="1540"/>
      <c r="P41" s="1540"/>
      <c r="Q41" s="1540"/>
      <c r="R41" s="1540"/>
      <c r="S41" s="1540"/>
      <c r="T41" s="1540"/>
      <c r="U41" s="1540"/>
      <c r="V41" s="1540"/>
      <c r="W41" s="1540"/>
      <c r="X41" s="1540"/>
      <c r="Y41" s="1540"/>
    </row>
  </sheetData>
  <mergeCells count="7">
    <mergeCell ref="C2:S2"/>
    <mergeCell ref="U2:Y2"/>
    <mergeCell ref="A41:Y41"/>
    <mergeCell ref="A40:Y40"/>
    <mergeCell ref="A39:Y39"/>
    <mergeCell ref="A38:Y38"/>
    <mergeCell ref="A37:Y37"/>
  </mergeCells>
  <pageMargins left="0.35433070866141736" right="0.19685039370078741" top="0.23622047244094491" bottom="0.23622047244094491" header="0.31496062992125984" footer="0.31496062992125984"/>
  <pageSetup orientation="landscape"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Z41"/>
  <sheetViews>
    <sheetView showGridLines="0" showRuler="0" zoomScale="136" zoomScaleNormal="136" workbookViewId="0">
      <selection activeCell="C1" sqref="C1"/>
    </sheetView>
  </sheetViews>
  <sheetFormatPr defaultColWidth="13.7109375" defaultRowHeight="12.75" x14ac:dyDescent="0.2"/>
  <cols>
    <col min="1" max="1" width="60" customWidth="1"/>
    <col min="2" max="2" width="2.140625" customWidth="1"/>
    <col min="3" max="3" width="5.85546875" customWidth="1"/>
    <col min="4" max="4" width="0.28515625" customWidth="1"/>
    <col min="5" max="5" width="5.85546875" customWidth="1"/>
    <col min="6" max="6" width="0.28515625" customWidth="1"/>
    <col min="7" max="7" width="5.7109375" customWidth="1"/>
    <col min="8" max="8" width="0.28515625" customWidth="1"/>
    <col min="9" max="9" width="5.7109375" customWidth="1"/>
    <col min="10" max="10" width="0.28515625" customWidth="1"/>
    <col min="11" max="11" width="5.7109375" customWidth="1"/>
    <col min="12" max="12" width="0.28515625" customWidth="1"/>
    <col min="13" max="13" width="5.85546875" customWidth="1"/>
    <col min="14" max="14" width="0.28515625" customWidth="1"/>
    <col min="15" max="15" width="5.7109375" customWidth="1"/>
    <col min="16" max="16" width="0.28515625" customWidth="1"/>
    <col min="17" max="17" width="5.7109375" customWidth="1"/>
    <col min="18" max="18" width="0.28515625" customWidth="1"/>
    <col min="19" max="19" width="5.7109375" customWidth="1"/>
    <col min="20" max="20" width="0.28515625" customWidth="1"/>
    <col min="21" max="21" width="5.7109375" customWidth="1"/>
    <col min="22" max="22" width="0.28515625" customWidth="1"/>
    <col min="23" max="23" width="5.7109375" customWidth="1"/>
    <col min="24" max="24" width="0.28515625" customWidth="1"/>
    <col min="25" max="25" width="5.85546875" customWidth="1"/>
  </cols>
  <sheetData>
    <row r="1" spans="1:26" ht="12.6" customHeight="1" x14ac:dyDescent="0.2">
      <c r="A1" s="43" t="s">
        <v>510</v>
      </c>
      <c r="D1" s="713"/>
      <c r="E1" s="713"/>
      <c r="F1" s="713"/>
      <c r="G1" s="713"/>
      <c r="H1" s="713"/>
      <c r="I1" s="713"/>
      <c r="J1" s="713"/>
      <c r="K1" s="713"/>
      <c r="L1" s="713"/>
      <c r="M1" s="713"/>
      <c r="N1" s="713"/>
      <c r="O1" s="713"/>
      <c r="P1" s="713"/>
      <c r="Q1" s="713"/>
      <c r="R1" s="713"/>
      <c r="S1" s="713"/>
      <c r="T1" s="162"/>
      <c r="U1" s="713"/>
      <c r="V1" s="713"/>
      <c r="W1" s="713"/>
      <c r="X1" s="117"/>
      <c r="Y1" s="117"/>
    </row>
    <row r="2" spans="1:26" ht="12.6" customHeight="1" x14ac:dyDescent="0.2">
      <c r="A2" s="52" t="s">
        <v>159</v>
      </c>
      <c r="B2" s="259"/>
      <c r="C2" s="1542" t="s">
        <v>63</v>
      </c>
      <c r="D2" s="1543"/>
      <c r="E2" s="1543"/>
      <c r="F2" s="1543"/>
      <c r="G2" s="1543"/>
      <c r="H2" s="1543"/>
      <c r="I2" s="1543"/>
      <c r="J2" s="1543"/>
      <c r="K2" s="1543"/>
      <c r="L2" s="1543"/>
      <c r="M2" s="1543"/>
      <c r="N2" s="1543"/>
      <c r="O2" s="1543"/>
      <c r="P2" s="1543"/>
      <c r="Q2" s="1543"/>
      <c r="R2" s="1543"/>
      <c r="S2" s="1544"/>
      <c r="T2" s="112"/>
      <c r="U2" s="1542" t="s">
        <v>64</v>
      </c>
      <c r="V2" s="1543"/>
      <c r="W2" s="1543"/>
      <c r="X2" s="1543"/>
      <c r="Y2" s="1544"/>
      <c r="Z2" s="24"/>
    </row>
    <row r="3" spans="1:26" ht="12.6" customHeight="1" x14ac:dyDescent="0.2">
      <c r="A3" s="43" t="s">
        <v>511</v>
      </c>
      <c r="C3" s="46" t="s">
        <v>65</v>
      </c>
      <c r="D3" s="116"/>
      <c r="E3" s="45" t="s">
        <v>66</v>
      </c>
      <c r="F3" s="48"/>
      <c r="G3" s="48" t="s">
        <v>67</v>
      </c>
      <c r="H3" s="48"/>
      <c r="I3" s="48" t="s">
        <v>68</v>
      </c>
      <c r="J3" s="48"/>
      <c r="K3" s="49" t="s">
        <v>69</v>
      </c>
      <c r="L3" s="116"/>
      <c r="M3" s="45" t="s">
        <v>70</v>
      </c>
      <c r="N3" s="48"/>
      <c r="O3" s="48" t="s">
        <v>71</v>
      </c>
      <c r="P3" s="48"/>
      <c r="Q3" s="48" t="s">
        <v>72</v>
      </c>
      <c r="R3" s="48"/>
      <c r="S3" s="49" t="s">
        <v>73</v>
      </c>
      <c r="T3" s="357"/>
      <c r="U3" s="50">
        <v>2021</v>
      </c>
      <c r="V3" s="48"/>
      <c r="W3" s="51">
        <v>2020</v>
      </c>
      <c r="X3" s="260"/>
      <c r="Y3" s="289">
        <v>2019</v>
      </c>
      <c r="Z3" s="24"/>
    </row>
    <row r="4" spans="1:26" ht="12.6" customHeight="1" x14ac:dyDescent="0.2">
      <c r="A4" s="290" t="s">
        <v>160</v>
      </c>
      <c r="C4" s="714"/>
      <c r="D4" s="162"/>
      <c r="E4" s="715"/>
      <c r="F4" s="715"/>
      <c r="G4" s="715"/>
      <c r="H4" s="715"/>
      <c r="I4" s="715"/>
      <c r="J4" s="715"/>
      <c r="K4" s="715"/>
      <c r="L4" s="162"/>
      <c r="M4" s="715"/>
      <c r="N4" s="715"/>
      <c r="O4" s="715"/>
      <c r="P4" s="715"/>
      <c r="Q4" s="715"/>
      <c r="R4" s="715"/>
      <c r="S4" s="715"/>
      <c r="T4" s="162"/>
      <c r="U4" s="715"/>
      <c r="V4" s="715"/>
      <c r="W4" s="715"/>
      <c r="X4" s="260"/>
      <c r="Y4" s="260"/>
    </row>
    <row r="5" spans="1:26" ht="12.6" customHeight="1" x14ac:dyDescent="0.2">
      <c r="A5" s="80" t="s">
        <v>164</v>
      </c>
      <c r="B5" s="164">
        <v>1</v>
      </c>
      <c r="C5" s="55">
        <v>11</v>
      </c>
      <c r="D5" s="123"/>
      <c r="E5" s="524">
        <v>15</v>
      </c>
      <c r="F5" s="120"/>
      <c r="G5" s="525">
        <v>15</v>
      </c>
      <c r="H5" s="120"/>
      <c r="I5" s="525">
        <v>17</v>
      </c>
      <c r="J5" s="120"/>
      <c r="K5" s="526">
        <v>17</v>
      </c>
      <c r="L5" s="123"/>
      <c r="M5" s="524">
        <v>27</v>
      </c>
      <c r="N5" s="120"/>
      <c r="O5" s="525">
        <v>20</v>
      </c>
      <c r="P5" s="406"/>
      <c r="Q5" s="525">
        <v>16</v>
      </c>
      <c r="R5" s="120"/>
      <c r="S5" s="526">
        <v>17</v>
      </c>
      <c r="T5" s="123"/>
      <c r="U5" s="60">
        <v>64</v>
      </c>
      <c r="V5" s="406"/>
      <c r="W5" s="525">
        <v>80</v>
      </c>
      <c r="X5" s="120"/>
      <c r="Y5" s="526">
        <v>75</v>
      </c>
      <c r="Z5" s="24"/>
    </row>
    <row r="6" spans="1:26" ht="12.6" customHeight="1" x14ac:dyDescent="0.2">
      <c r="A6" s="80" t="s">
        <v>165</v>
      </c>
      <c r="B6" s="164">
        <v>2</v>
      </c>
      <c r="C6" s="67">
        <v>-3</v>
      </c>
      <c r="D6" s="123"/>
      <c r="E6" s="527">
        <v>-3</v>
      </c>
      <c r="F6" s="52"/>
      <c r="G6" s="528">
        <v>-4</v>
      </c>
      <c r="H6" s="52"/>
      <c r="I6" s="528">
        <v>-4</v>
      </c>
      <c r="J6" s="52"/>
      <c r="K6" s="529">
        <v>-3</v>
      </c>
      <c r="L6" s="123"/>
      <c r="M6" s="527">
        <v>-4</v>
      </c>
      <c r="N6" s="52"/>
      <c r="O6" s="528">
        <v>-3</v>
      </c>
      <c r="P6" s="409"/>
      <c r="Q6" s="528">
        <v>-4</v>
      </c>
      <c r="R6" s="52"/>
      <c r="S6" s="529">
        <v>-4</v>
      </c>
      <c r="T6" s="123"/>
      <c r="U6" s="72">
        <v>-14</v>
      </c>
      <c r="V6" s="409"/>
      <c r="W6" s="528">
        <v>-15</v>
      </c>
      <c r="X6" s="52"/>
      <c r="Y6" s="529">
        <v>-16</v>
      </c>
      <c r="Z6" s="24"/>
    </row>
    <row r="7" spans="1:26" ht="12.6" customHeight="1" x14ac:dyDescent="0.2">
      <c r="A7" s="80" t="s">
        <v>166</v>
      </c>
      <c r="B7" s="164">
        <v>3</v>
      </c>
      <c r="C7" s="55">
        <v>8</v>
      </c>
      <c r="D7" s="123"/>
      <c r="E7" s="524">
        <v>12</v>
      </c>
      <c r="F7" s="52"/>
      <c r="G7" s="525">
        <v>11</v>
      </c>
      <c r="H7" s="52"/>
      <c r="I7" s="525">
        <v>13</v>
      </c>
      <c r="J7" s="52"/>
      <c r="K7" s="526">
        <v>14</v>
      </c>
      <c r="L7" s="123"/>
      <c r="M7" s="524">
        <v>23</v>
      </c>
      <c r="N7" s="52"/>
      <c r="O7" s="525">
        <v>17</v>
      </c>
      <c r="P7" s="409"/>
      <c r="Q7" s="525">
        <v>12</v>
      </c>
      <c r="R7" s="52"/>
      <c r="S7" s="526">
        <v>13</v>
      </c>
      <c r="T7" s="123"/>
      <c r="U7" s="60">
        <v>50</v>
      </c>
      <c r="V7" s="409"/>
      <c r="W7" s="525">
        <v>65</v>
      </c>
      <c r="X7" s="52"/>
      <c r="Y7" s="526">
        <v>59</v>
      </c>
      <c r="Z7" s="24"/>
    </row>
    <row r="8" spans="1:26" ht="12.6" customHeight="1" x14ac:dyDescent="0.2">
      <c r="A8" s="80" t="s">
        <v>167</v>
      </c>
      <c r="B8" s="164">
        <v>4</v>
      </c>
      <c r="C8" s="61">
        <v>-363</v>
      </c>
      <c r="D8" s="123"/>
      <c r="E8" s="533">
        <v>148</v>
      </c>
      <c r="F8" s="52"/>
      <c r="G8" s="534">
        <v>-42</v>
      </c>
      <c r="H8" s="52"/>
      <c r="I8" s="534">
        <v>152</v>
      </c>
      <c r="J8" s="52"/>
      <c r="K8" s="535">
        <v>-343</v>
      </c>
      <c r="L8" s="123"/>
      <c r="M8" s="533">
        <v>199</v>
      </c>
      <c r="N8" s="52"/>
      <c r="O8" s="534">
        <v>-4</v>
      </c>
      <c r="P8" s="409"/>
      <c r="Q8" s="534">
        <v>440</v>
      </c>
      <c r="R8" s="52"/>
      <c r="S8" s="535">
        <v>-76</v>
      </c>
      <c r="T8" s="123"/>
      <c r="U8" s="66">
        <v>-85</v>
      </c>
      <c r="V8" s="409"/>
      <c r="W8" s="534">
        <v>559</v>
      </c>
      <c r="X8" s="114"/>
      <c r="Y8" s="535">
        <v>726</v>
      </c>
      <c r="Z8" s="24"/>
    </row>
    <row r="9" spans="1:26" ht="12.6" customHeight="1" x14ac:dyDescent="0.2">
      <c r="A9" s="80" t="s">
        <v>168</v>
      </c>
      <c r="B9" s="164">
        <v>5</v>
      </c>
      <c r="C9" s="67">
        <v>27</v>
      </c>
      <c r="D9" s="123"/>
      <c r="E9" s="527">
        <v>27</v>
      </c>
      <c r="F9" s="52"/>
      <c r="G9" s="528">
        <v>29</v>
      </c>
      <c r="H9" s="52"/>
      <c r="I9" s="528">
        <v>26</v>
      </c>
      <c r="J9" s="52"/>
      <c r="K9" s="529">
        <v>27</v>
      </c>
      <c r="L9" s="123"/>
      <c r="M9" s="527">
        <v>27</v>
      </c>
      <c r="N9" s="52"/>
      <c r="O9" s="528">
        <v>20</v>
      </c>
      <c r="P9" s="409"/>
      <c r="Q9" s="528">
        <v>27</v>
      </c>
      <c r="R9" s="52"/>
      <c r="S9" s="529">
        <v>27</v>
      </c>
      <c r="T9" s="123"/>
      <c r="U9" s="72">
        <v>109</v>
      </c>
      <c r="V9" s="409"/>
      <c r="W9" s="528">
        <v>101</v>
      </c>
      <c r="X9" s="114"/>
      <c r="Y9" s="529">
        <v>117</v>
      </c>
      <c r="Z9" s="24"/>
    </row>
    <row r="10" spans="1:26" ht="12.6" customHeight="1" x14ac:dyDescent="0.2">
      <c r="A10" s="291" t="s">
        <v>169</v>
      </c>
      <c r="B10" s="164">
        <v>6</v>
      </c>
      <c r="C10" s="73">
        <v>-328</v>
      </c>
      <c r="D10" s="123"/>
      <c r="E10" s="530">
        <v>187</v>
      </c>
      <c r="F10" s="52"/>
      <c r="G10" s="531">
        <v>-2</v>
      </c>
      <c r="H10" s="52"/>
      <c r="I10" s="531">
        <v>191</v>
      </c>
      <c r="J10" s="52"/>
      <c r="K10" s="532">
        <v>-302</v>
      </c>
      <c r="L10" s="123"/>
      <c r="M10" s="530">
        <v>249</v>
      </c>
      <c r="N10" s="52"/>
      <c r="O10" s="531">
        <v>33</v>
      </c>
      <c r="P10" s="409"/>
      <c r="Q10" s="531">
        <v>479</v>
      </c>
      <c r="R10" s="52"/>
      <c r="S10" s="532">
        <v>-36</v>
      </c>
      <c r="T10" s="123"/>
      <c r="U10" s="78">
        <v>74</v>
      </c>
      <c r="V10" s="409"/>
      <c r="W10" s="531">
        <v>725</v>
      </c>
      <c r="X10" s="52"/>
      <c r="Y10" s="532">
        <v>902</v>
      </c>
      <c r="Z10" s="24"/>
    </row>
    <row r="11" spans="1:26" ht="12.6" customHeight="1" x14ac:dyDescent="0.2">
      <c r="A11" s="290" t="s">
        <v>170</v>
      </c>
      <c r="C11" s="420"/>
      <c r="D11" s="146"/>
      <c r="E11" s="432"/>
      <c r="F11" s="114"/>
      <c r="G11" s="412"/>
      <c r="H11" s="114"/>
      <c r="I11" s="412"/>
      <c r="J11" s="114"/>
      <c r="K11" s="421"/>
      <c r="L11" s="146"/>
      <c r="M11" s="432"/>
      <c r="N11" s="114"/>
      <c r="O11" s="412"/>
      <c r="P11" s="332"/>
      <c r="Q11" s="412"/>
      <c r="R11" s="114"/>
      <c r="S11" s="421"/>
      <c r="T11" s="146"/>
      <c r="U11" s="285"/>
      <c r="V11" s="332"/>
      <c r="W11" s="412"/>
      <c r="X11" s="114"/>
      <c r="Y11" s="421"/>
      <c r="Z11" s="24"/>
    </row>
    <row r="12" spans="1:26" ht="12.6" customHeight="1" x14ac:dyDescent="0.2">
      <c r="A12" s="80" t="s">
        <v>171</v>
      </c>
      <c r="B12" s="164">
        <v>7</v>
      </c>
      <c r="C12" s="61">
        <v>107</v>
      </c>
      <c r="D12" s="123"/>
      <c r="E12" s="533">
        <v>106</v>
      </c>
      <c r="F12" s="52"/>
      <c r="G12" s="534">
        <v>121</v>
      </c>
      <c r="H12" s="52"/>
      <c r="I12" s="534">
        <v>107</v>
      </c>
      <c r="J12" s="52"/>
      <c r="K12" s="535">
        <v>116</v>
      </c>
      <c r="L12" s="123"/>
      <c r="M12" s="533">
        <v>124</v>
      </c>
      <c r="N12" s="52"/>
      <c r="O12" s="534">
        <v>111</v>
      </c>
      <c r="P12" s="409"/>
      <c r="Q12" s="534">
        <v>115</v>
      </c>
      <c r="R12" s="52"/>
      <c r="S12" s="535">
        <v>117</v>
      </c>
      <c r="T12" s="123"/>
      <c r="U12" s="66">
        <v>450</v>
      </c>
      <c r="V12" s="409"/>
      <c r="W12" s="534">
        <v>467</v>
      </c>
      <c r="X12" s="52"/>
      <c r="Y12" s="535">
        <v>506</v>
      </c>
      <c r="Z12" s="24"/>
    </row>
    <row r="13" spans="1:26" ht="12.6" customHeight="1" x14ac:dyDescent="0.2">
      <c r="A13" s="80" t="s">
        <v>334</v>
      </c>
      <c r="B13" s="164">
        <v>8</v>
      </c>
      <c r="C13" s="61">
        <v>-483</v>
      </c>
      <c r="D13" s="123"/>
      <c r="E13" s="533">
        <v>16</v>
      </c>
      <c r="F13" s="52"/>
      <c r="G13" s="534">
        <v>-179</v>
      </c>
      <c r="H13" s="52"/>
      <c r="I13" s="534">
        <v>39</v>
      </c>
      <c r="J13" s="52"/>
      <c r="K13" s="535">
        <v>-502</v>
      </c>
      <c r="L13" s="123"/>
      <c r="M13" s="533">
        <v>44</v>
      </c>
      <c r="N13" s="52"/>
      <c r="O13" s="534">
        <v>-159</v>
      </c>
      <c r="P13" s="409"/>
      <c r="Q13" s="534">
        <v>278</v>
      </c>
      <c r="R13" s="52"/>
      <c r="S13" s="535">
        <v>-213</v>
      </c>
      <c r="T13" s="123"/>
      <c r="U13" s="66">
        <v>-626</v>
      </c>
      <c r="V13" s="409"/>
      <c r="W13" s="534">
        <v>-50</v>
      </c>
      <c r="X13" s="52"/>
      <c r="Y13" s="535">
        <v>-109</v>
      </c>
      <c r="Z13" s="24"/>
    </row>
    <row r="14" spans="1:26" ht="12.6" customHeight="1" x14ac:dyDescent="0.2">
      <c r="A14" s="80" t="s">
        <v>335</v>
      </c>
      <c r="B14" s="164">
        <v>9</v>
      </c>
      <c r="C14" s="61">
        <v>25</v>
      </c>
      <c r="D14" s="123"/>
      <c r="E14" s="533">
        <v>46</v>
      </c>
      <c r="F14" s="52"/>
      <c r="G14" s="534">
        <v>25</v>
      </c>
      <c r="H14" s="52"/>
      <c r="I14" s="534">
        <v>26</v>
      </c>
      <c r="J14" s="52"/>
      <c r="K14" s="535">
        <v>27</v>
      </c>
      <c r="L14" s="123"/>
      <c r="M14" s="533">
        <v>37</v>
      </c>
      <c r="N14" s="52"/>
      <c r="O14" s="534">
        <v>27</v>
      </c>
      <c r="P14" s="409"/>
      <c r="Q14" s="534">
        <v>27</v>
      </c>
      <c r="R14" s="52"/>
      <c r="S14" s="535">
        <v>28</v>
      </c>
      <c r="T14" s="123"/>
      <c r="U14" s="66">
        <v>124</v>
      </c>
      <c r="V14" s="409"/>
      <c r="W14" s="534">
        <v>119</v>
      </c>
      <c r="X14" s="52"/>
      <c r="Y14" s="535">
        <v>113</v>
      </c>
      <c r="Z14" s="24"/>
    </row>
    <row r="15" spans="1:26" ht="12.6" customHeight="1" x14ac:dyDescent="0.2">
      <c r="A15" s="80" t="s">
        <v>175</v>
      </c>
      <c r="B15" s="193">
        <v>10</v>
      </c>
      <c r="C15" s="67">
        <v>-2</v>
      </c>
      <c r="D15" s="123"/>
      <c r="E15" s="527">
        <v>-4</v>
      </c>
      <c r="F15" s="52"/>
      <c r="G15" s="528">
        <v>-2</v>
      </c>
      <c r="H15" s="52"/>
      <c r="I15" s="528">
        <v>-1</v>
      </c>
      <c r="J15" s="52"/>
      <c r="K15" s="529">
        <v>-3</v>
      </c>
      <c r="L15" s="123"/>
      <c r="M15" s="527">
        <v>-4</v>
      </c>
      <c r="N15" s="52"/>
      <c r="O15" s="528">
        <v>-2</v>
      </c>
      <c r="P15" s="409"/>
      <c r="Q15" s="528">
        <v>-3</v>
      </c>
      <c r="R15" s="52"/>
      <c r="S15" s="529">
        <v>-3</v>
      </c>
      <c r="T15" s="123"/>
      <c r="U15" s="72">
        <v>-10</v>
      </c>
      <c r="V15" s="409"/>
      <c r="W15" s="528">
        <v>-12</v>
      </c>
      <c r="X15" s="52"/>
      <c r="Y15" s="529">
        <v>-15</v>
      </c>
      <c r="Z15" s="24"/>
    </row>
    <row r="16" spans="1:26" ht="12.6" customHeight="1" x14ac:dyDescent="0.2">
      <c r="A16" s="80" t="s">
        <v>176</v>
      </c>
      <c r="B16" s="193">
        <v>11</v>
      </c>
      <c r="C16" s="73">
        <v>-353</v>
      </c>
      <c r="D16" s="123"/>
      <c r="E16" s="530">
        <v>164</v>
      </c>
      <c r="F16" s="52"/>
      <c r="G16" s="531">
        <v>-35</v>
      </c>
      <c r="H16" s="52"/>
      <c r="I16" s="531">
        <v>171</v>
      </c>
      <c r="J16" s="52"/>
      <c r="K16" s="532">
        <v>-362</v>
      </c>
      <c r="L16" s="123"/>
      <c r="M16" s="530">
        <v>201</v>
      </c>
      <c r="N16" s="52"/>
      <c r="O16" s="531">
        <v>-23</v>
      </c>
      <c r="P16" s="409"/>
      <c r="Q16" s="531">
        <v>417</v>
      </c>
      <c r="R16" s="52"/>
      <c r="S16" s="532">
        <v>-71</v>
      </c>
      <c r="T16" s="123"/>
      <c r="U16" s="78">
        <v>-62</v>
      </c>
      <c r="V16" s="409"/>
      <c r="W16" s="531">
        <v>524</v>
      </c>
      <c r="X16" s="52"/>
      <c r="Y16" s="532">
        <v>495</v>
      </c>
      <c r="Z16" s="24"/>
    </row>
    <row r="17" spans="1:26" ht="12.6" customHeight="1" x14ac:dyDescent="0.2">
      <c r="A17" s="290" t="s">
        <v>177</v>
      </c>
      <c r="B17" s="193">
        <v>12</v>
      </c>
      <c r="C17" s="55">
        <v>25</v>
      </c>
      <c r="D17" s="123"/>
      <c r="E17" s="524">
        <v>23</v>
      </c>
      <c r="F17" s="52"/>
      <c r="G17" s="525">
        <v>33</v>
      </c>
      <c r="H17" s="52"/>
      <c r="I17" s="525">
        <v>20</v>
      </c>
      <c r="J17" s="52"/>
      <c r="K17" s="526">
        <v>60</v>
      </c>
      <c r="L17" s="123"/>
      <c r="M17" s="524">
        <v>48</v>
      </c>
      <c r="N17" s="52"/>
      <c r="O17" s="525">
        <v>56</v>
      </c>
      <c r="P17" s="409"/>
      <c r="Q17" s="525">
        <v>62</v>
      </c>
      <c r="R17" s="52"/>
      <c r="S17" s="526">
        <v>35</v>
      </c>
      <c r="T17" s="123"/>
      <c r="U17" s="60">
        <v>136</v>
      </c>
      <c r="V17" s="409"/>
      <c r="W17" s="525">
        <v>201</v>
      </c>
      <c r="X17" s="52"/>
      <c r="Y17" s="526">
        <v>407</v>
      </c>
      <c r="Z17" s="24"/>
    </row>
    <row r="18" spans="1:26" ht="12.6" customHeight="1" x14ac:dyDescent="0.2">
      <c r="A18" s="80" t="s">
        <v>178</v>
      </c>
      <c r="B18" s="193">
        <v>13</v>
      </c>
      <c r="C18" s="67">
        <v>-15</v>
      </c>
      <c r="D18" s="123"/>
      <c r="E18" s="527">
        <v>0</v>
      </c>
      <c r="F18" s="52"/>
      <c r="G18" s="528">
        <v>3</v>
      </c>
      <c r="H18" s="52"/>
      <c r="I18" s="528">
        <v>-5</v>
      </c>
      <c r="J18" s="52"/>
      <c r="K18" s="529">
        <v>-3</v>
      </c>
      <c r="L18" s="123"/>
      <c r="M18" s="527">
        <v>5</v>
      </c>
      <c r="N18" s="52"/>
      <c r="O18" s="528">
        <v>2</v>
      </c>
      <c r="P18" s="409"/>
      <c r="Q18" s="528">
        <v>17</v>
      </c>
      <c r="R18" s="52"/>
      <c r="S18" s="529">
        <v>-16</v>
      </c>
      <c r="T18" s="123"/>
      <c r="U18" s="72">
        <v>-5</v>
      </c>
      <c r="V18" s="409"/>
      <c r="W18" s="528">
        <v>8</v>
      </c>
      <c r="X18" s="114"/>
      <c r="Y18" s="529">
        <v>28</v>
      </c>
      <c r="Z18" s="24"/>
    </row>
    <row r="19" spans="1:26" ht="12.6" customHeight="1" x14ac:dyDescent="0.2">
      <c r="A19" s="290" t="s">
        <v>198</v>
      </c>
      <c r="B19" s="193">
        <v>14</v>
      </c>
      <c r="C19" s="73">
        <v>40</v>
      </c>
      <c r="D19" s="123"/>
      <c r="E19" s="530">
        <v>23</v>
      </c>
      <c r="F19" s="153"/>
      <c r="G19" s="531">
        <v>30</v>
      </c>
      <c r="H19" s="153"/>
      <c r="I19" s="531">
        <v>25</v>
      </c>
      <c r="J19" s="153"/>
      <c r="K19" s="532">
        <v>63</v>
      </c>
      <c r="L19" s="123"/>
      <c r="M19" s="530">
        <v>43</v>
      </c>
      <c r="N19" s="153"/>
      <c r="O19" s="531">
        <v>54</v>
      </c>
      <c r="P19" s="449"/>
      <c r="Q19" s="531">
        <v>45</v>
      </c>
      <c r="R19" s="153"/>
      <c r="S19" s="532">
        <v>51</v>
      </c>
      <c r="T19" s="123"/>
      <c r="U19" s="78">
        <v>141</v>
      </c>
      <c r="V19" s="449"/>
      <c r="W19" s="531">
        <v>193</v>
      </c>
      <c r="X19" s="153"/>
      <c r="Y19" s="532">
        <v>379</v>
      </c>
      <c r="Z19" s="24"/>
    </row>
    <row r="20" spans="1:26" ht="12.6" customHeight="1" x14ac:dyDescent="0.2">
      <c r="A20" s="114"/>
      <c r="C20" s="156"/>
      <c r="D20" s="114"/>
      <c r="E20" s="121"/>
      <c r="F20" s="121"/>
      <c r="G20" s="121"/>
      <c r="H20" s="121"/>
      <c r="I20" s="121"/>
      <c r="J20" s="121"/>
      <c r="K20" s="121"/>
      <c r="L20" s="114"/>
      <c r="M20" s="121"/>
      <c r="N20" s="121"/>
      <c r="O20" s="121"/>
      <c r="P20" s="412"/>
      <c r="Q20" s="121"/>
      <c r="R20" s="412"/>
      <c r="S20" s="121"/>
      <c r="T20" s="332"/>
      <c r="U20" s="412"/>
      <c r="V20" s="121"/>
      <c r="W20" s="121"/>
      <c r="X20" s="121"/>
      <c r="Y20" s="412"/>
    </row>
    <row r="21" spans="1:26" ht="12.6" customHeight="1" x14ac:dyDescent="0.2">
      <c r="A21" s="43" t="s">
        <v>876</v>
      </c>
      <c r="D21" s="114"/>
      <c r="E21" s="114"/>
      <c r="F21" s="114"/>
      <c r="G21" s="114"/>
      <c r="H21" s="114"/>
      <c r="I21" s="114"/>
      <c r="J21" s="114"/>
      <c r="K21" s="114"/>
      <c r="L21" s="114"/>
      <c r="M21" s="114"/>
      <c r="N21" s="114"/>
      <c r="O21" s="114"/>
      <c r="P21" s="332"/>
      <c r="Q21" s="114"/>
      <c r="R21" s="332"/>
      <c r="S21" s="114"/>
      <c r="T21" s="332"/>
      <c r="U21" s="332"/>
      <c r="V21" s="114"/>
      <c r="W21" s="114"/>
      <c r="X21" s="114"/>
      <c r="Y21" s="332"/>
    </row>
    <row r="22" spans="1:26" ht="12.6" customHeight="1" x14ac:dyDescent="0.2">
      <c r="A22" s="290" t="s">
        <v>160</v>
      </c>
      <c r="D22" s="114"/>
      <c r="E22" s="118"/>
      <c r="F22" s="118"/>
      <c r="G22" s="118"/>
      <c r="H22" s="118"/>
      <c r="I22" s="118"/>
      <c r="J22" s="118"/>
      <c r="K22" s="118"/>
      <c r="L22" s="114"/>
      <c r="M22" s="118"/>
      <c r="N22" s="118"/>
      <c r="O22" s="118"/>
      <c r="P22" s="427"/>
      <c r="Q22" s="118"/>
      <c r="R22" s="427"/>
      <c r="S22" s="118"/>
      <c r="T22" s="332"/>
      <c r="U22" s="427"/>
      <c r="V22" s="118"/>
      <c r="W22" s="118"/>
      <c r="X22" s="118"/>
      <c r="Y22" s="427"/>
    </row>
    <row r="23" spans="1:26" ht="12.6" customHeight="1" x14ac:dyDescent="0.2">
      <c r="A23" s="80" t="s">
        <v>164</v>
      </c>
      <c r="B23" s="193">
        <v>15</v>
      </c>
      <c r="C23" s="55">
        <v>9</v>
      </c>
      <c r="D23" s="123"/>
      <c r="E23" s="524">
        <v>14</v>
      </c>
      <c r="F23" s="120"/>
      <c r="G23" s="525">
        <v>16</v>
      </c>
      <c r="H23" s="120"/>
      <c r="I23" s="525">
        <v>15</v>
      </c>
      <c r="J23" s="120"/>
      <c r="K23" s="526">
        <v>15</v>
      </c>
      <c r="L23" s="123"/>
      <c r="M23" s="524">
        <v>16</v>
      </c>
      <c r="N23" s="120"/>
      <c r="O23" s="525">
        <v>11</v>
      </c>
      <c r="P23" s="406"/>
      <c r="Q23" s="525">
        <v>15</v>
      </c>
      <c r="R23" s="120"/>
      <c r="S23" s="526">
        <v>12</v>
      </c>
      <c r="T23" s="123"/>
      <c r="U23" s="60">
        <v>60</v>
      </c>
      <c r="V23" s="406"/>
      <c r="W23" s="525">
        <v>54</v>
      </c>
      <c r="X23" s="120"/>
      <c r="Y23" s="526">
        <v>54</v>
      </c>
      <c r="Z23" s="24"/>
    </row>
    <row r="24" spans="1:26" ht="12.6" customHeight="1" x14ac:dyDescent="0.2">
      <c r="A24" s="80" t="s">
        <v>165</v>
      </c>
      <c r="B24" s="193">
        <v>16</v>
      </c>
      <c r="C24" s="67">
        <v>-1</v>
      </c>
      <c r="D24" s="123"/>
      <c r="E24" s="527">
        <v>0</v>
      </c>
      <c r="F24" s="52"/>
      <c r="G24" s="528">
        <v>0</v>
      </c>
      <c r="H24" s="52"/>
      <c r="I24" s="528">
        <v>1</v>
      </c>
      <c r="J24" s="52"/>
      <c r="K24" s="529">
        <v>-1</v>
      </c>
      <c r="L24" s="123"/>
      <c r="M24" s="527">
        <v>1</v>
      </c>
      <c r="N24" s="52"/>
      <c r="O24" s="528">
        <v>-1</v>
      </c>
      <c r="P24" s="409"/>
      <c r="Q24" s="528">
        <v>0</v>
      </c>
      <c r="R24" s="52"/>
      <c r="S24" s="529">
        <v>0</v>
      </c>
      <c r="T24" s="123"/>
      <c r="U24" s="72">
        <v>0</v>
      </c>
      <c r="V24" s="409"/>
      <c r="W24" s="528">
        <v>0</v>
      </c>
      <c r="X24" s="52"/>
      <c r="Y24" s="529">
        <v>-4</v>
      </c>
      <c r="Z24" s="24"/>
    </row>
    <row r="25" spans="1:26" ht="12.6" customHeight="1" x14ac:dyDescent="0.2">
      <c r="A25" s="80" t="s">
        <v>166</v>
      </c>
      <c r="B25" s="193">
        <v>17</v>
      </c>
      <c r="C25" s="55">
        <v>8</v>
      </c>
      <c r="D25" s="123"/>
      <c r="E25" s="524">
        <v>14</v>
      </c>
      <c r="F25" s="52"/>
      <c r="G25" s="525">
        <v>16</v>
      </c>
      <c r="H25" s="52"/>
      <c r="I25" s="525">
        <v>16</v>
      </c>
      <c r="J25" s="52"/>
      <c r="K25" s="526">
        <v>14</v>
      </c>
      <c r="L25" s="123"/>
      <c r="M25" s="524">
        <v>17</v>
      </c>
      <c r="N25" s="52"/>
      <c r="O25" s="525">
        <v>10</v>
      </c>
      <c r="P25" s="409"/>
      <c r="Q25" s="525">
        <v>15</v>
      </c>
      <c r="R25" s="52"/>
      <c r="S25" s="526">
        <v>12</v>
      </c>
      <c r="T25" s="123"/>
      <c r="U25" s="60">
        <v>60</v>
      </c>
      <c r="V25" s="409"/>
      <c r="W25" s="525">
        <v>54</v>
      </c>
      <c r="X25" s="52"/>
      <c r="Y25" s="526">
        <v>50</v>
      </c>
      <c r="Z25" s="24"/>
    </row>
    <row r="26" spans="1:26" ht="12.6" customHeight="1" x14ac:dyDescent="0.2">
      <c r="A26" s="80" t="s">
        <v>167</v>
      </c>
      <c r="B26" s="193">
        <v>18</v>
      </c>
      <c r="C26" s="61">
        <v>-35</v>
      </c>
      <c r="D26" s="123"/>
      <c r="E26" s="533">
        <v>18</v>
      </c>
      <c r="F26" s="52"/>
      <c r="G26" s="534">
        <v>13</v>
      </c>
      <c r="H26" s="52"/>
      <c r="I26" s="534">
        <v>9</v>
      </c>
      <c r="J26" s="52"/>
      <c r="K26" s="535">
        <v>-17</v>
      </c>
      <c r="L26" s="123"/>
      <c r="M26" s="533">
        <v>21</v>
      </c>
      <c r="N26" s="52"/>
      <c r="O26" s="534">
        <v>43</v>
      </c>
      <c r="P26" s="409"/>
      <c r="Q26" s="534">
        <v>75</v>
      </c>
      <c r="R26" s="52"/>
      <c r="S26" s="535">
        <v>14</v>
      </c>
      <c r="T26" s="123"/>
      <c r="U26" s="66">
        <v>23</v>
      </c>
      <c r="V26" s="409"/>
      <c r="W26" s="534">
        <v>153</v>
      </c>
      <c r="X26" s="52"/>
      <c r="Y26" s="535">
        <v>190</v>
      </c>
      <c r="Z26" s="24"/>
    </row>
    <row r="27" spans="1:26" ht="12.6" customHeight="1" x14ac:dyDescent="0.2">
      <c r="A27" s="80" t="s">
        <v>413</v>
      </c>
      <c r="B27" s="193">
        <v>19</v>
      </c>
      <c r="C27" s="67">
        <v>-73</v>
      </c>
      <c r="D27" s="123"/>
      <c r="E27" s="527">
        <v>-70</v>
      </c>
      <c r="F27" s="52"/>
      <c r="G27" s="528">
        <v>-70</v>
      </c>
      <c r="H27" s="52"/>
      <c r="I27" s="528">
        <v>-67</v>
      </c>
      <c r="J27" s="52"/>
      <c r="K27" s="529">
        <v>-69</v>
      </c>
      <c r="L27" s="123"/>
      <c r="M27" s="527">
        <v>-71</v>
      </c>
      <c r="N27" s="52"/>
      <c r="O27" s="528">
        <v>-65</v>
      </c>
      <c r="P27" s="409"/>
      <c r="Q27" s="528">
        <v>-68</v>
      </c>
      <c r="R27" s="52"/>
      <c r="S27" s="529">
        <v>-70</v>
      </c>
      <c r="T27" s="123"/>
      <c r="U27" s="72">
        <v>-276</v>
      </c>
      <c r="V27" s="409"/>
      <c r="W27" s="528">
        <v>-274</v>
      </c>
      <c r="X27" s="114"/>
      <c r="Y27" s="529">
        <v>-274</v>
      </c>
      <c r="Z27" s="24"/>
    </row>
    <row r="28" spans="1:26" ht="12.6" customHeight="1" x14ac:dyDescent="0.2">
      <c r="A28" s="291" t="s">
        <v>169</v>
      </c>
      <c r="B28" s="193">
        <v>20</v>
      </c>
      <c r="C28" s="73">
        <v>-100</v>
      </c>
      <c r="D28" s="123"/>
      <c r="E28" s="530">
        <v>-38</v>
      </c>
      <c r="F28" s="52"/>
      <c r="G28" s="531">
        <v>-41</v>
      </c>
      <c r="H28" s="52"/>
      <c r="I28" s="531">
        <v>-42</v>
      </c>
      <c r="J28" s="52"/>
      <c r="K28" s="532">
        <v>-72</v>
      </c>
      <c r="L28" s="123"/>
      <c r="M28" s="530">
        <v>-33</v>
      </c>
      <c r="N28" s="52"/>
      <c r="O28" s="531">
        <v>-12</v>
      </c>
      <c r="P28" s="409"/>
      <c r="Q28" s="531">
        <v>22</v>
      </c>
      <c r="R28" s="52"/>
      <c r="S28" s="532">
        <v>-44</v>
      </c>
      <c r="T28" s="123"/>
      <c r="U28" s="78">
        <v>-193</v>
      </c>
      <c r="V28" s="409"/>
      <c r="W28" s="531">
        <v>-67</v>
      </c>
      <c r="X28" s="52"/>
      <c r="Y28" s="532">
        <v>-34</v>
      </c>
      <c r="Z28" s="24"/>
    </row>
    <row r="29" spans="1:26" ht="12.6" customHeight="1" x14ac:dyDescent="0.2">
      <c r="A29" s="290" t="s">
        <v>170</v>
      </c>
      <c r="C29" s="420"/>
      <c r="D29" s="146"/>
      <c r="E29" s="432"/>
      <c r="F29" s="114"/>
      <c r="G29" s="412"/>
      <c r="H29" s="114"/>
      <c r="I29" s="412"/>
      <c r="J29" s="114"/>
      <c r="K29" s="421"/>
      <c r="L29" s="146"/>
      <c r="M29" s="432"/>
      <c r="N29" s="114"/>
      <c r="O29" s="412"/>
      <c r="P29" s="332"/>
      <c r="Q29" s="412"/>
      <c r="R29" s="114"/>
      <c r="S29" s="421"/>
      <c r="T29" s="146"/>
      <c r="U29" s="285"/>
      <c r="V29" s="332"/>
      <c r="W29" s="412"/>
      <c r="X29" s="114"/>
      <c r="Y29" s="421"/>
      <c r="Z29" s="24"/>
    </row>
    <row r="30" spans="1:26" ht="12.6" customHeight="1" x14ac:dyDescent="0.2">
      <c r="A30" s="80" t="s">
        <v>171</v>
      </c>
      <c r="B30" s="435">
        <v>21</v>
      </c>
      <c r="C30" s="707">
        <v>41</v>
      </c>
      <c r="D30" s="441"/>
      <c r="E30" s="684">
        <v>19</v>
      </c>
      <c r="F30" s="703"/>
      <c r="G30" s="685">
        <v>10</v>
      </c>
      <c r="H30" s="703"/>
      <c r="I30" s="685">
        <v>17</v>
      </c>
      <c r="J30" s="703"/>
      <c r="K30" s="686">
        <v>30</v>
      </c>
      <c r="L30" s="441"/>
      <c r="M30" s="684">
        <v>10</v>
      </c>
      <c r="N30" s="703"/>
      <c r="O30" s="685">
        <v>15</v>
      </c>
      <c r="P30" s="704"/>
      <c r="Q30" s="685">
        <v>21</v>
      </c>
      <c r="R30" s="703"/>
      <c r="S30" s="686">
        <v>19</v>
      </c>
      <c r="T30" s="441"/>
      <c r="U30" s="434">
        <v>76</v>
      </c>
      <c r="V30" s="704"/>
      <c r="W30" s="685">
        <v>65</v>
      </c>
      <c r="X30" s="703"/>
      <c r="Y30" s="686">
        <v>92</v>
      </c>
      <c r="Z30" s="24"/>
    </row>
    <row r="31" spans="1:26" ht="12.6" customHeight="1" x14ac:dyDescent="0.2">
      <c r="A31" s="80" t="s">
        <v>334</v>
      </c>
      <c r="B31" s="708">
        <v>22</v>
      </c>
      <c r="C31" s="709">
        <v>-34</v>
      </c>
      <c r="D31" s="441"/>
      <c r="E31" s="684">
        <v>-10</v>
      </c>
      <c r="F31" s="703"/>
      <c r="G31" s="685">
        <v>-2</v>
      </c>
      <c r="H31" s="703"/>
      <c r="I31" s="685">
        <v>-3</v>
      </c>
      <c r="J31" s="703"/>
      <c r="K31" s="686">
        <v>-48</v>
      </c>
      <c r="L31" s="441"/>
      <c r="M31" s="684">
        <v>-21</v>
      </c>
      <c r="N31" s="703"/>
      <c r="O31" s="685">
        <v>-6</v>
      </c>
      <c r="P31" s="704"/>
      <c r="Q31" s="685">
        <v>-9</v>
      </c>
      <c r="R31" s="703"/>
      <c r="S31" s="686">
        <v>37</v>
      </c>
      <c r="T31" s="441"/>
      <c r="U31" s="434">
        <v>-63</v>
      </c>
      <c r="V31" s="704"/>
      <c r="W31" s="685">
        <v>1</v>
      </c>
      <c r="X31" s="703"/>
      <c r="Y31" s="686">
        <v>8</v>
      </c>
      <c r="Z31" s="24"/>
    </row>
    <row r="32" spans="1:26" ht="12.6" customHeight="1" x14ac:dyDescent="0.2">
      <c r="A32" s="80" t="s">
        <v>335</v>
      </c>
      <c r="B32" s="708">
        <v>23</v>
      </c>
      <c r="C32" s="709">
        <v>13</v>
      </c>
      <c r="D32" s="441"/>
      <c r="E32" s="684">
        <v>68</v>
      </c>
      <c r="F32" s="703"/>
      <c r="G32" s="685">
        <v>18</v>
      </c>
      <c r="H32" s="703"/>
      <c r="I32" s="685">
        <v>11</v>
      </c>
      <c r="J32" s="703"/>
      <c r="K32" s="686">
        <v>142</v>
      </c>
      <c r="L32" s="441"/>
      <c r="M32" s="684">
        <v>66</v>
      </c>
      <c r="N32" s="703"/>
      <c r="O32" s="685">
        <v>33</v>
      </c>
      <c r="P32" s="704"/>
      <c r="Q32" s="685">
        <v>27</v>
      </c>
      <c r="R32" s="703"/>
      <c r="S32" s="686">
        <v>27</v>
      </c>
      <c r="T32" s="441"/>
      <c r="U32" s="434">
        <v>239</v>
      </c>
      <c r="V32" s="704"/>
      <c r="W32" s="685">
        <v>153</v>
      </c>
      <c r="X32" s="703"/>
      <c r="Y32" s="686">
        <v>162</v>
      </c>
      <c r="Z32" s="24"/>
    </row>
    <row r="33" spans="1:26" ht="12.6" customHeight="1" x14ac:dyDescent="0.2">
      <c r="A33" s="80" t="s">
        <v>174</v>
      </c>
      <c r="B33" s="710">
        <v>24</v>
      </c>
      <c r="C33" s="1111">
        <v>1</v>
      </c>
      <c r="D33" s="441"/>
      <c r="E33" s="533">
        <v>-16</v>
      </c>
      <c r="F33" s="52"/>
      <c r="G33" s="534">
        <v>-16</v>
      </c>
      <c r="H33" s="52"/>
      <c r="I33" s="534">
        <v>-12</v>
      </c>
      <c r="J33" s="52"/>
      <c r="K33" s="535">
        <v>-12</v>
      </c>
      <c r="L33" s="123"/>
      <c r="M33" s="533">
        <v>-5</v>
      </c>
      <c r="N33" s="52"/>
      <c r="O33" s="534">
        <v>-6</v>
      </c>
      <c r="P33" s="127"/>
      <c r="Q33" s="534">
        <v>-11</v>
      </c>
      <c r="R33" s="52"/>
      <c r="S33" s="535">
        <v>-13</v>
      </c>
      <c r="T33" s="441"/>
      <c r="U33" s="66">
        <v>-56</v>
      </c>
      <c r="V33" s="704"/>
      <c r="W33" s="534">
        <v>-35</v>
      </c>
      <c r="X33" s="52"/>
      <c r="Y33" s="535">
        <v>-58</v>
      </c>
      <c r="Z33" s="24"/>
    </row>
    <row r="34" spans="1:26" ht="12.6" customHeight="1" x14ac:dyDescent="0.2">
      <c r="A34" s="80" t="s">
        <v>175</v>
      </c>
      <c r="B34" s="435">
        <v>25</v>
      </c>
      <c r="C34" s="687">
        <v>-1</v>
      </c>
      <c r="D34" s="441"/>
      <c r="E34" s="688">
        <v>5</v>
      </c>
      <c r="F34" s="703"/>
      <c r="G34" s="689">
        <v>-4</v>
      </c>
      <c r="H34" s="703"/>
      <c r="I34" s="689">
        <v>2</v>
      </c>
      <c r="J34" s="703"/>
      <c r="K34" s="690">
        <v>-1</v>
      </c>
      <c r="L34" s="441"/>
      <c r="M34" s="688">
        <v>0</v>
      </c>
      <c r="N34" s="703"/>
      <c r="O34" s="689">
        <v>-1</v>
      </c>
      <c r="P34" s="704"/>
      <c r="Q34" s="689">
        <v>0</v>
      </c>
      <c r="R34" s="703"/>
      <c r="S34" s="690">
        <v>0</v>
      </c>
      <c r="T34" s="441"/>
      <c r="U34" s="691">
        <v>2</v>
      </c>
      <c r="V34" s="704"/>
      <c r="W34" s="689">
        <v>-1</v>
      </c>
      <c r="X34" s="703"/>
      <c r="Y34" s="690">
        <v>-11</v>
      </c>
      <c r="Z34" s="24"/>
    </row>
    <row r="35" spans="1:26" ht="12.6" customHeight="1" x14ac:dyDescent="0.2">
      <c r="A35" s="80" t="s">
        <v>176</v>
      </c>
      <c r="B35" s="435">
        <v>26</v>
      </c>
      <c r="C35" s="436">
        <v>20</v>
      </c>
      <c r="D35" s="441"/>
      <c r="E35" s="692">
        <v>66</v>
      </c>
      <c r="F35" s="703"/>
      <c r="G35" s="693">
        <v>6</v>
      </c>
      <c r="H35" s="703"/>
      <c r="I35" s="693">
        <v>15</v>
      </c>
      <c r="J35" s="703"/>
      <c r="K35" s="694">
        <v>111</v>
      </c>
      <c r="L35" s="441"/>
      <c r="M35" s="692">
        <v>50</v>
      </c>
      <c r="N35" s="703"/>
      <c r="O35" s="693">
        <v>35</v>
      </c>
      <c r="P35" s="704"/>
      <c r="Q35" s="693">
        <v>28</v>
      </c>
      <c r="R35" s="703"/>
      <c r="S35" s="694">
        <v>70</v>
      </c>
      <c r="T35" s="441"/>
      <c r="U35" s="440">
        <v>198</v>
      </c>
      <c r="V35" s="704"/>
      <c r="W35" s="693">
        <v>183</v>
      </c>
      <c r="X35" s="703"/>
      <c r="Y35" s="694">
        <v>193</v>
      </c>
      <c r="Z35" s="24"/>
    </row>
    <row r="36" spans="1:26" ht="12.6" customHeight="1" x14ac:dyDescent="0.2">
      <c r="A36" s="290" t="s">
        <v>177</v>
      </c>
      <c r="B36" s="435">
        <v>27</v>
      </c>
      <c r="C36" s="711">
        <v>-120</v>
      </c>
      <c r="D36" s="441"/>
      <c r="E36" s="681">
        <v>-104</v>
      </c>
      <c r="F36" s="703"/>
      <c r="G36" s="682">
        <v>-47</v>
      </c>
      <c r="H36" s="703"/>
      <c r="I36" s="682">
        <v>-57</v>
      </c>
      <c r="J36" s="703"/>
      <c r="K36" s="683">
        <v>-183</v>
      </c>
      <c r="L36" s="441"/>
      <c r="M36" s="681">
        <v>-83</v>
      </c>
      <c r="N36" s="703"/>
      <c r="O36" s="682">
        <v>-47</v>
      </c>
      <c r="P36" s="704"/>
      <c r="Q36" s="682">
        <v>-6</v>
      </c>
      <c r="R36" s="703"/>
      <c r="S36" s="683">
        <v>-114</v>
      </c>
      <c r="T36" s="441"/>
      <c r="U36" s="712">
        <v>-391</v>
      </c>
      <c r="V36" s="704"/>
      <c r="W36" s="682">
        <v>-250</v>
      </c>
      <c r="X36" s="703"/>
      <c r="Y36" s="683">
        <v>-227</v>
      </c>
      <c r="Z36" s="24"/>
    </row>
    <row r="37" spans="1:26" ht="12.6" customHeight="1" x14ac:dyDescent="0.2">
      <c r="A37" s="80" t="s">
        <v>178</v>
      </c>
      <c r="B37" s="435">
        <v>28</v>
      </c>
      <c r="C37" s="707">
        <v>-55</v>
      </c>
      <c r="D37" s="441"/>
      <c r="E37" s="684">
        <v>-164</v>
      </c>
      <c r="F37" s="703"/>
      <c r="G37" s="685">
        <v>-31</v>
      </c>
      <c r="H37" s="703"/>
      <c r="I37" s="685">
        <v>-30</v>
      </c>
      <c r="J37" s="703"/>
      <c r="K37" s="686">
        <v>-36</v>
      </c>
      <c r="L37" s="441"/>
      <c r="M37" s="684">
        <v>-66</v>
      </c>
      <c r="N37" s="703"/>
      <c r="O37" s="685">
        <v>-4</v>
      </c>
      <c r="P37" s="704"/>
      <c r="Q37" s="685">
        <v>80</v>
      </c>
      <c r="R37" s="703"/>
      <c r="S37" s="686">
        <v>-17</v>
      </c>
      <c r="T37" s="441"/>
      <c r="U37" s="434">
        <v>-261</v>
      </c>
      <c r="V37" s="704"/>
      <c r="W37" s="685">
        <v>-7</v>
      </c>
      <c r="X37" s="703"/>
      <c r="Y37" s="686">
        <v>-98</v>
      </c>
      <c r="Z37" s="24"/>
    </row>
    <row r="38" spans="1:26" ht="12.6" customHeight="1" x14ac:dyDescent="0.2">
      <c r="A38" s="80" t="s">
        <v>181</v>
      </c>
      <c r="B38" s="435">
        <v>29</v>
      </c>
      <c r="C38" s="687">
        <v>18</v>
      </c>
      <c r="D38" s="441"/>
      <c r="E38" s="688">
        <v>32</v>
      </c>
      <c r="F38" s="703"/>
      <c r="G38" s="689">
        <v>23</v>
      </c>
      <c r="H38" s="703"/>
      <c r="I38" s="689">
        <v>23</v>
      </c>
      <c r="J38" s="703"/>
      <c r="K38" s="690">
        <v>23</v>
      </c>
      <c r="L38" s="441"/>
      <c r="M38" s="688">
        <v>24</v>
      </c>
      <c r="N38" s="703"/>
      <c r="O38" s="689">
        <v>22</v>
      </c>
      <c r="P38" s="704"/>
      <c r="Q38" s="689">
        <v>24</v>
      </c>
      <c r="R38" s="703"/>
      <c r="S38" s="690">
        <v>24</v>
      </c>
      <c r="T38" s="441"/>
      <c r="U38" s="691">
        <v>101</v>
      </c>
      <c r="V38" s="704"/>
      <c r="W38" s="689">
        <v>94</v>
      </c>
      <c r="X38" s="703"/>
      <c r="Y38" s="690">
        <v>95</v>
      </c>
      <c r="Z38" s="24"/>
    </row>
    <row r="39" spans="1:26" ht="12.6" customHeight="1" x14ac:dyDescent="0.2">
      <c r="A39" s="290" t="s">
        <v>198</v>
      </c>
      <c r="B39" s="435">
        <v>30</v>
      </c>
      <c r="C39" s="436">
        <v>-83</v>
      </c>
      <c r="D39" s="441"/>
      <c r="E39" s="692">
        <v>28</v>
      </c>
      <c r="F39" s="705"/>
      <c r="G39" s="693">
        <v>-39</v>
      </c>
      <c r="H39" s="705"/>
      <c r="I39" s="693">
        <v>-50</v>
      </c>
      <c r="J39" s="705"/>
      <c r="K39" s="694">
        <v>-170</v>
      </c>
      <c r="L39" s="441"/>
      <c r="M39" s="692">
        <v>-41</v>
      </c>
      <c r="N39" s="705"/>
      <c r="O39" s="693">
        <v>-65</v>
      </c>
      <c r="P39" s="706"/>
      <c r="Q39" s="693">
        <v>-110</v>
      </c>
      <c r="R39" s="705"/>
      <c r="S39" s="694">
        <v>-121</v>
      </c>
      <c r="T39" s="441"/>
      <c r="U39" s="440">
        <v>-231</v>
      </c>
      <c r="V39" s="706"/>
      <c r="W39" s="693">
        <v>-337</v>
      </c>
      <c r="X39" s="705"/>
      <c r="Y39" s="694">
        <v>-224</v>
      </c>
      <c r="Z39" s="24"/>
    </row>
    <row r="40" spans="1:26" ht="3.4" customHeight="1" x14ac:dyDescent="0.2">
      <c r="A40" s="114"/>
      <c r="C40" s="156"/>
      <c r="D40" s="114"/>
      <c r="E40" s="121"/>
      <c r="F40" s="121"/>
      <c r="G40" s="121"/>
      <c r="H40" s="121"/>
      <c r="I40" s="121"/>
      <c r="J40" s="121"/>
      <c r="K40" s="121"/>
      <c r="L40" s="114"/>
      <c r="M40" s="121"/>
      <c r="N40" s="121"/>
      <c r="O40" s="121"/>
      <c r="P40" s="121"/>
      <c r="Q40" s="121"/>
      <c r="R40" s="121"/>
      <c r="S40" s="121"/>
      <c r="T40" s="114"/>
      <c r="U40" s="121"/>
      <c r="V40" s="121"/>
      <c r="W40" s="121"/>
      <c r="X40" s="121"/>
      <c r="Y40" s="121"/>
    </row>
    <row r="41" spans="1:26" ht="12.6" customHeight="1" x14ac:dyDescent="0.2">
      <c r="A41" s="1533" t="s">
        <v>809</v>
      </c>
      <c r="B41" s="1533"/>
      <c r="C41" s="1533"/>
      <c r="D41" s="1533"/>
      <c r="E41" s="1533"/>
      <c r="F41" s="1533"/>
      <c r="G41" s="1533"/>
      <c r="H41" s="1533"/>
      <c r="I41" s="1533"/>
      <c r="J41" s="1533"/>
      <c r="K41" s="1533"/>
      <c r="L41" s="1533"/>
      <c r="M41" s="1533"/>
      <c r="N41" s="1533"/>
      <c r="O41" s="1533"/>
      <c r="P41" s="1533"/>
      <c r="Q41" s="1533"/>
      <c r="R41" s="1533"/>
      <c r="S41" s="1533"/>
      <c r="T41" s="1533"/>
      <c r="U41" s="1533"/>
      <c r="V41" s="1533"/>
      <c r="W41" s="1533"/>
      <c r="X41" s="1533"/>
      <c r="Y41" s="1533"/>
    </row>
  </sheetData>
  <mergeCells count="3">
    <mergeCell ref="C2:S2"/>
    <mergeCell ref="U2:Y2"/>
    <mergeCell ref="A41:Y41"/>
  </mergeCells>
  <pageMargins left="0.35433070866141736" right="0.19685039370078741" top="0.23622047244094491" bottom="0.23622047244094491" header="0.31496062992125984" footer="0.31496062992125984"/>
  <pageSetup orientation="landscape"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Z49"/>
  <sheetViews>
    <sheetView showGridLines="0" showRuler="0" zoomScale="136" zoomScaleNormal="136" workbookViewId="0">
      <selection activeCell="C1" sqref="C1:I1"/>
    </sheetView>
  </sheetViews>
  <sheetFormatPr defaultColWidth="13.7109375" defaultRowHeight="12.75" x14ac:dyDescent="0.2"/>
  <cols>
    <col min="1" max="1" width="37.42578125" customWidth="1"/>
    <col min="2" max="2" width="2.140625" customWidth="1"/>
    <col min="3" max="3" width="7.5703125" customWidth="1"/>
    <col min="4" max="4" width="0.28515625" customWidth="1"/>
    <col min="5" max="5" width="7.5703125" customWidth="1"/>
    <col min="6" max="6" width="0.28515625" customWidth="1"/>
    <col min="7" max="7" width="7.5703125" customWidth="1"/>
    <col min="8" max="8" width="0.28515625" customWidth="1"/>
    <col min="9" max="9" width="7.5703125" customWidth="1"/>
    <col min="10" max="10" width="0.28515625" customWidth="1"/>
    <col min="11" max="11" width="7.5703125" customWidth="1"/>
    <col min="12" max="12" width="0.28515625" customWidth="1"/>
    <col min="13" max="13" width="7.5703125" customWidth="1"/>
    <col min="14" max="14" width="0.28515625" customWidth="1"/>
    <col min="15" max="15" width="7.5703125" customWidth="1"/>
    <col min="16" max="16" width="0.28515625" customWidth="1"/>
    <col min="17" max="17" width="7.5703125" customWidth="1"/>
    <col min="18" max="18" width="0.28515625" customWidth="1"/>
    <col min="19" max="19" width="7.5703125" customWidth="1"/>
    <col min="20" max="20" width="0.28515625" customWidth="1"/>
    <col min="21" max="21" width="7.5703125" customWidth="1"/>
    <col min="22" max="22" width="0.28515625" customWidth="1"/>
    <col min="23" max="23" width="7.5703125" customWidth="1"/>
    <col min="24" max="24" width="0.28515625" customWidth="1"/>
    <col min="25" max="25" width="7.5703125" customWidth="1"/>
  </cols>
  <sheetData>
    <row r="1" spans="1:26" ht="15.75" customHeight="1" x14ac:dyDescent="0.2">
      <c r="A1" s="43" t="s">
        <v>512</v>
      </c>
      <c r="B1" s="135"/>
      <c r="C1" s="1542" t="s">
        <v>513</v>
      </c>
      <c r="D1" s="1543"/>
      <c r="E1" s="1543"/>
      <c r="F1" s="1543"/>
      <c r="G1" s="1543"/>
      <c r="H1" s="1543"/>
      <c r="I1" s="1544"/>
      <c r="J1" s="761"/>
      <c r="K1" s="1542" t="s">
        <v>514</v>
      </c>
      <c r="L1" s="1543"/>
      <c r="M1" s="1543"/>
      <c r="N1" s="1543"/>
      <c r="O1" s="1543"/>
      <c r="P1" s="1543"/>
      <c r="Q1" s="1544"/>
      <c r="R1" s="146"/>
      <c r="S1" s="1542" t="s">
        <v>515</v>
      </c>
      <c r="T1" s="1543"/>
      <c r="U1" s="1543"/>
      <c r="V1" s="1543"/>
      <c r="W1" s="1543"/>
      <c r="X1" s="1543"/>
      <c r="Y1" s="1544"/>
      <c r="Z1" s="24"/>
    </row>
    <row r="2" spans="1:26" ht="12.6" customHeight="1" x14ac:dyDescent="0.2">
      <c r="A2" s="43" t="s">
        <v>516</v>
      </c>
      <c r="B2" s="137"/>
      <c r="C2" s="1572" t="s">
        <v>517</v>
      </c>
      <c r="D2" s="1551"/>
      <c r="E2" s="1551" t="s">
        <v>518</v>
      </c>
      <c r="F2" s="1551"/>
      <c r="G2" s="1551" t="s">
        <v>351</v>
      </c>
      <c r="H2" s="1551"/>
      <c r="I2" s="1575" t="s">
        <v>519</v>
      </c>
      <c r="J2" s="1577"/>
      <c r="K2" s="1572" t="s">
        <v>517</v>
      </c>
      <c r="L2" s="1551"/>
      <c r="M2" s="1551" t="s">
        <v>518</v>
      </c>
      <c r="N2" s="1551"/>
      <c r="O2" s="1551" t="s">
        <v>351</v>
      </c>
      <c r="P2" s="1551"/>
      <c r="Q2" s="1575" t="s">
        <v>519</v>
      </c>
      <c r="R2" s="1577"/>
      <c r="S2" s="1572" t="s">
        <v>517</v>
      </c>
      <c r="T2" s="1551"/>
      <c r="U2" s="1551" t="s">
        <v>518</v>
      </c>
      <c r="V2" s="1551"/>
      <c r="W2" s="1551" t="s">
        <v>351</v>
      </c>
      <c r="X2" s="1551"/>
      <c r="Y2" s="1575" t="s">
        <v>519</v>
      </c>
      <c r="Z2" s="24"/>
    </row>
    <row r="3" spans="1:26" ht="24.2" customHeight="1" x14ac:dyDescent="0.2">
      <c r="A3" s="43" t="s">
        <v>520</v>
      </c>
      <c r="B3" s="137"/>
      <c r="C3" s="1573"/>
      <c r="D3" s="1574"/>
      <c r="E3" s="1574"/>
      <c r="F3" s="1574"/>
      <c r="G3" s="1574"/>
      <c r="H3" s="1574"/>
      <c r="I3" s="1576"/>
      <c r="J3" s="1577"/>
      <c r="K3" s="1573"/>
      <c r="L3" s="1574"/>
      <c r="M3" s="1574"/>
      <c r="N3" s="1574"/>
      <c r="O3" s="1574"/>
      <c r="P3" s="1574"/>
      <c r="Q3" s="1576"/>
      <c r="R3" s="1577"/>
      <c r="S3" s="1573"/>
      <c r="T3" s="1574"/>
      <c r="U3" s="1574"/>
      <c r="V3" s="1574"/>
      <c r="W3" s="1574"/>
      <c r="X3" s="1574"/>
      <c r="Y3" s="1576"/>
      <c r="Z3" s="24"/>
    </row>
    <row r="4" spans="1:26" ht="12.6" customHeight="1" x14ac:dyDescent="0.2">
      <c r="A4" s="43" t="s">
        <v>521</v>
      </c>
      <c r="B4" s="114"/>
      <c r="C4" s="121"/>
      <c r="D4" s="121"/>
      <c r="E4" s="121"/>
      <c r="F4" s="121"/>
      <c r="G4" s="121"/>
      <c r="H4" s="121"/>
      <c r="I4" s="121"/>
      <c r="J4" s="114"/>
      <c r="K4" s="121"/>
      <c r="L4" s="121"/>
      <c r="M4" s="121"/>
      <c r="N4" s="121"/>
      <c r="O4" s="121"/>
      <c r="P4" s="121"/>
      <c r="Q4" s="121"/>
      <c r="R4" s="114"/>
      <c r="S4" s="764"/>
      <c r="T4" s="764"/>
      <c r="U4" s="764"/>
      <c r="V4" s="764"/>
      <c r="W4" s="764"/>
      <c r="X4" s="764"/>
      <c r="Y4" s="764"/>
    </row>
    <row r="5" spans="1:26" ht="12.6" customHeight="1" x14ac:dyDescent="0.2">
      <c r="A5" s="53" t="s">
        <v>522</v>
      </c>
      <c r="B5" s="114"/>
      <c r="C5" s="479"/>
      <c r="D5" s="479"/>
      <c r="E5" s="479"/>
      <c r="F5" s="118"/>
      <c r="G5" s="153"/>
      <c r="H5" s="118"/>
      <c r="I5" s="118"/>
      <c r="J5" s="114"/>
      <c r="K5" s="118"/>
      <c r="L5" s="118"/>
      <c r="M5" s="118"/>
      <c r="N5" s="118"/>
      <c r="O5" s="118"/>
      <c r="P5" s="118"/>
      <c r="Q5" s="118"/>
      <c r="R5" s="114"/>
      <c r="S5" s="765"/>
      <c r="T5" s="765"/>
      <c r="U5" s="765"/>
      <c r="V5" s="765"/>
      <c r="W5" s="765"/>
      <c r="X5" s="765"/>
      <c r="Y5" s="765"/>
    </row>
    <row r="6" spans="1:26" ht="12.6" customHeight="1" x14ac:dyDescent="0.2">
      <c r="A6" s="53" t="s">
        <v>523</v>
      </c>
      <c r="B6" s="718">
        <v>1</v>
      </c>
      <c r="C6" s="719">
        <v>4160</v>
      </c>
      <c r="D6" s="516"/>
      <c r="E6" s="720">
        <v>2080</v>
      </c>
      <c r="F6" s="121"/>
      <c r="G6" s="721">
        <v>6240</v>
      </c>
      <c r="H6" s="369"/>
      <c r="I6" s="722">
        <v>1</v>
      </c>
      <c r="J6" s="478"/>
      <c r="K6" s="723">
        <v>4798</v>
      </c>
      <c r="L6" s="766"/>
      <c r="M6" s="724">
        <v>2303</v>
      </c>
      <c r="N6" s="766"/>
      <c r="O6" s="724">
        <v>7101</v>
      </c>
      <c r="P6" s="369"/>
      <c r="Q6" s="725">
        <v>1</v>
      </c>
      <c r="R6" s="365"/>
      <c r="S6" s="723">
        <v>3922</v>
      </c>
      <c r="T6" s="766"/>
      <c r="U6" s="724">
        <v>1765</v>
      </c>
      <c r="V6" s="766"/>
      <c r="W6" s="724">
        <v>5687</v>
      </c>
      <c r="X6" s="767"/>
      <c r="Y6" s="725">
        <v>1</v>
      </c>
      <c r="Z6" s="24"/>
    </row>
    <row r="7" spans="1:26" ht="12.6" customHeight="1" x14ac:dyDescent="0.2">
      <c r="A7" s="53" t="s">
        <v>524</v>
      </c>
      <c r="B7" s="718">
        <v>2</v>
      </c>
      <c r="C7" s="726">
        <v>14017</v>
      </c>
      <c r="D7" s="475"/>
      <c r="E7" s="727">
        <v>1107</v>
      </c>
      <c r="F7" s="114"/>
      <c r="G7" s="728">
        <v>15124</v>
      </c>
      <c r="H7" s="366"/>
      <c r="I7" s="729">
        <v>1</v>
      </c>
      <c r="J7" s="478"/>
      <c r="K7" s="730">
        <v>15930</v>
      </c>
      <c r="L7" s="768"/>
      <c r="M7" s="731">
        <v>1149</v>
      </c>
      <c r="N7" s="768"/>
      <c r="O7" s="731">
        <v>17079</v>
      </c>
      <c r="P7" s="366"/>
      <c r="Q7" s="732">
        <v>1</v>
      </c>
      <c r="R7" s="365"/>
      <c r="S7" s="730">
        <v>14788</v>
      </c>
      <c r="T7" s="768"/>
      <c r="U7" s="731">
        <v>1199</v>
      </c>
      <c r="V7" s="768"/>
      <c r="W7" s="731">
        <v>15987</v>
      </c>
      <c r="X7" s="769"/>
      <c r="Y7" s="732">
        <v>1</v>
      </c>
      <c r="Z7" s="24"/>
    </row>
    <row r="8" spans="1:26" ht="12.6" customHeight="1" x14ac:dyDescent="0.2">
      <c r="A8" s="53" t="s">
        <v>525</v>
      </c>
      <c r="B8" s="718">
        <v>3</v>
      </c>
      <c r="C8" s="726">
        <v>1310</v>
      </c>
      <c r="D8" s="475"/>
      <c r="E8" s="727">
        <v>755</v>
      </c>
      <c r="F8" s="114"/>
      <c r="G8" s="728">
        <v>2065</v>
      </c>
      <c r="H8" s="366"/>
      <c r="I8" s="729">
        <v>1</v>
      </c>
      <c r="J8" s="478"/>
      <c r="K8" s="730">
        <v>1642</v>
      </c>
      <c r="L8" s="768"/>
      <c r="M8" s="731">
        <v>771</v>
      </c>
      <c r="N8" s="768"/>
      <c r="O8" s="731">
        <v>2413</v>
      </c>
      <c r="P8" s="366"/>
      <c r="Q8" s="732">
        <v>1</v>
      </c>
      <c r="R8" s="365"/>
      <c r="S8" s="730">
        <v>1450</v>
      </c>
      <c r="T8" s="768"/>
      <c r="U8" s="731">
        <v>860</v>
      </c>
      <c r="V8" s="768"/>
      <c r="W8" s="731">
        <v>2310</v>
      </c>
      <c r="X8" s="769"/>
      <c r="Y8" s="732">
        <v>1</v>
      </c>
      <c r="Z8" s="24"/>
    </row>
    <row r="9" spans="1:26" ht="12.6" customHeight="1" x14ac:dyDescent="0.2">
      <c r="A9" s="53" t="s">
        <v>526</v>
      </c>
      <c r="B9" s="718">
        <v>4</v>
      </c>
      <c r="C9" s="733">
        <v>4339</v>
      </c>
      <c r="D9" s="479"/>
      <c r="E9" s="734">
        <v>781</v>
      </c>
      <c r="F9" s="114"/>
      <c r="G9" s="735">
        <v>5120</v>
      </c>
      <c r="H9" s="366"/>
      <c r="I9" s="736">
        <v>0.95000000000000007</v>
      </c>
      <c r="J9" s="478"/>
      <c r="K9" s="737">
        <v>4754</v>
      </c>
      <c r="L9" s="768"/>
      <c r="M9" s="738">
        <v>757</v>
      </c>
      <c r="N9" s="768"/>
      <c r="O9" s="738">
        <v>5511</v>
      </c>
      <c r="P9" s="366"/>
      <c r="Q9" s="739">
        <v>0.96</v>
      </c>
      <c r="R9" s="365"/>
      <c r="S9" s="737">
        <v>4760</v>
      </c>
      <c r="T9" s="768"/>
      <c r="U9" s="738">
        <v>806</v>
      </c>
      <c r="V9" s="768"/>
      <c r="W9" s="738">
        <v>5566</v>
      </c>
      <c r="X9" s="769"/>
      <c r="Y9" s="739">
        <v>0.96</v>
      </c>
      <c r="Z9" s="24"/>
    </row>
    <row r="10" spans="1:26" ht="12.6" customHeight="1" x14ac:dyDescent="0.2">
      <c r="A10" s="53" t="s">
        <v>527</v>
      </c>
      <c r="B10" s="718">
        <v>5</v>
      </c>
      <c r="C10" s="60">
        <v>23826</v>
      </c>
      <c r="D10" s="120"/>
      <c r="E10" s="740">
        <v>4723</v>
      </c>
      <c r="F10" s="114"/>
      <c r="G10" s="721">
        <v>28549</v>
      </c>
      <c r="H10" s="366"/>
      <c r="I10" s="722">
        <v>0.99</v>
      </c>
      <c r="J10" s="478"/>
      <c r="K10" s="723">
        <v>27124</v>
      </c>
      <c r="L10" s="768"/>
      <c r="M10" s="724">
        <v>4980</v>
      </c>
      <c r="N10" s="768"/>
      <c r="O10" s="724">
        <v>32104</v>
      </c>
      <c r="P10" s="366"/>
      <c r="Q10" s="725">
        <v>0.99</v>
      </c>
      <c r="R10" s="365"/>
      <c r="S10" s="723">
        <v>24920</v>
      </c>
      <c r="T10" s="768"/>
      <c r="U10" s="724">
        <v>4630</v>
      </c>
      <c r="V10" s="768"/>
      <c r="W10" s="724">
        <v>29550</v>
      </c>
      <c r="X10" s="769"/>
      <c r="Y10" s="725">
        <v>0.99</v>
      </c>
      <c r="Z10" s="24"/>
    </row>
    <row r="11" spans="1:26" ht="4.1500000000000004" customHeight="1" x14ac:dyDescent="0.2">
      <c r="A11" s="114"/>
      <c r="B11" s="259"/>
      <c r="C11" s="152"/>
      <c r="D11" s="114"/>
      <c r="E11" s="114"/>
      <c r="F11" s="114"/>
      <c r="G11" s="114"/>
      <c r="H11" s="114"/>
      <c r="I11" s="137"/>
      <c r="J11" s="146"/>
      <c r="K11" s="770"/>
      <c r="L11" s="771"/>
      <c r="M11" s="771"/>
      <c r="N11" s="771"/>
      <c r="O11" s="771"/>
      <c r="P11" s="771"/>
      <c r="Q11" s="772"/>
      <c r="R11" s="146"/>
      <c r="S11" s="770"/>
      <c r="T11" s="771"/>
      <c r="U11" s="771"/>
      <c r="V11" s="771"/>
      <c r="W11" s="771"/>
      <c r="X11" s="771"/>
      <c r="Y11" s="772"/>
      <c r="Z11" s="24"/>
    </row>
    <row r="12" spans="1:26" ht="12.6" customHeight="1" x14ac:dyDescent="0.2">
      <c r="A12" s="52" t="s">
        <v>528</v>
      </c>
      <c r="B12" s="259"/>
      <c r="C12" s="152"/>
      <c r="D12" s="114"/>
      <c r="E12" s="114"/>
      <c r="F12" s="114"/>
      <c r="G12" s="114"/>
      <c r="H12" s="114"/>
      <c r="I12" s="137"/>
      <c r="J12" s="146"/>
      <c r="K12" s="770"/>
      <c r="L12" s="771"/>
      <c r="M12" s="771"/>
      <c r="N12" s="771"/>
      <c r="O12" s="771"/>
      <c r="P12" s="771"/>
      <c r="Q12" s="772"/>
      <c r="R12" s="146"/>
      <c r="S12" s="770"/>
      <c r="T12" s="771"/>
      <c r="U12" s="771"/>
      <c r="V12" s="771"/>
      <c r="W12" s="771"/>
      <c r="X12" s="771"/>
      <c r="Y12" s="772"/>
      <c r="Z12" s="24"/>
    </row>
    <row r="13" spans="1:26" ht="12.6" customHeight="1" x14ac:dyDescent="0.2">
      <c r="A13" s="83" t="s">
        <v>529</v>
      </c>
      <c r="B13" s="718">
        <v>6</v>
      </c>
      <c r="C13" s="726">
        <v>9397</v>
      </c>
      <c r="D13" s="475"/>
      <c r="E13" s="727">
        <v>1870</v>
      </c>
      <c r="F13" s="114"/>
      <c r="G13" s="728">
        <v>11267</v>
      </c>
      <c r="H13" s="366"/>
      <c r="I13" s="729">
        <v>0.99</v>
      </c>
      <c r="J13" s="478"/>
      <c r="K13" s="730">
        <v>10258</v>
      </c>
      <c r="L13" s="768"/>
      <c r="M13" s="731">
        <v>1690</v>
      </c>
      <c r="N13" s="768"/>
      <c r="O13" s="731">
        <v>11948</v>
      </c>
      <c r="P13" s="769"/>
      <c r="Q13" s="732">
        <v>0.99</v>
      </c>
      <c r="R13" s="365"/>
      <c r="S13" s="730">
        <v>9996</v>
      </c>
      <c r="T13" s="768"/>
      <c r="U13" s="731">
        <v>1261</v>
      </c>
      <c r="V13" s="768"/>
      <c r="W13" s="731">
        <v>11257</v>
      </c>
      <c r="X13" s="769"/>
      <c r="Y13" s="732">
        <v>0.99</v>
      </c>
      <c r="Z13" s="24"/>
    </row>
    <row r="14" spans="1:26" ht="12.6" customHeight="1" x14ac:dyDescent="0.2">
      <c r="A14" s="83" t="s">
        <v>530</v>
      </c>
      <c r="B14" s="718">
        <v>7</v>
      </c>
      <c r="C14" s="726">
        <v>6634</v>
      </c>
      <c r="D14" s="475"/>
      <c r="E14" s="727">
        <v>738</v>
      </c>
      <c r="F14" s="114"/>
      <c r="G14" s="728">
        <v>7372</v>
      </c>
      <c r="H14" s="366"/>
      <c r="I14" s="729">
        <v>0.99</v>
      </c>
      <c r="J14" s="478"/>
      <c r="K14" s="730">
        <v>7414</v>
      </c>
      <c r="L14" s="768"/>
      <c r="M14" s="731">
        <v>778</v>
      </c>
      <c r="N14" s="768"/>
      <c r="O14" s="731">
        <v>8192</v>
      </c>
      <c r="P14" s="769"/>
      <c r="Q14" s="732">
        <v>0.99</v>
      </c>
      <c r="R14" s="365"/>
      <c r="S14" s="730">
        <v>7029</v>
      </c>
      <c r="T14" s="768"/>
      <c r="U14" s="731">
        <v>715</v>
      </c>
      <c r="V14" s="768"/>
      <c r="W14" s="731">
        <v>7744</v>
      </c>
      <c r="X14" s="769"/>
      <c r="Y14" s="732">
        <v>0.99</v>
      </c>
      <c r="Z14" s="24"/>
    </row>
    <row r="15" spans="1:26" ht="12.6" customHeight="1" x14ac:dyDescent="0.2">
      <c r="A15" s="83" t="s">
        <v>531</v>
      </c>
      <c r="B15" s="718">
        <v>8</v>
      </c>
      <c r="C15" s="726">
        <v>1613</v>
      </c>
      <c r="D15" s="475"/>
      <c r="E15" s="727">
        <v>392</v>
      </c>
      <c r="F15" s="114"/>
      <c r="G15" s="728">
        <v>2005</v>
      </c>
      <c r="H15" s="366"/>
      <c r="I15" s="729">
        <v>0.92</v>
      </c>
      <c r="J15" s="478"/>
      <c r="K15" s="730">
        <v>1814</v>
      </c>
      <c r="L15" s="768"/>
      <c r="M15" s="731">
        <v>306</v>
      </c>
      <c r="N15" s="768"/>
      <c r="O15" s="731">
        <v>2120</v>
      </c>
      <c r="P15" s="769"/>
      <c r="Q15" s="732">
        <v>0.91</v>
      </c>
      <c r="R15" s="365"/>
      <c r="S15" s="730">
        <v>1540</v>
      </c>
      <c r="T15" s="768"/>
      <c r="U15" s="731">
        <v>179</v>
      </c>
      <c r="V15" s="768"/>
      <c r="W15" s="731">
        <v>1719</v>
      </c>
      <c r="X15" s="769"/>
      <c r="Y15" s="732">
        <v>0.9</v>
      </c>
      <c r="Z15" s="24"/>
    </row>
    <row r="16" spans="1:26" ht="12.6" customHeight="1" x14ac:dyDescent="0.2">
      <c r="A16" s="83" t="s">
        <v>532</v>
      </c>
      <c r="B16" s="718">
        <v>9</v>
      </c>
      <c r="C16" s="726">
        <v>5167</v>
      </c>
      <c r="D16" s="475"/>
      <c r="E16" s="727">
        <v>795</v>
      </c>
      <c r="F16" s="114"/>
      <c r="G16" s="728">
        <v>5962</v>
      </c>
      <c r="H16" s="366"/>
      <c r="I16" s="729">
        <v>0.99</v>
      </c>
      <c r="J16" s="478"/>
      <c r="K16" s="730">
        <v>5791</v>
      </c>
      <c r="L16" s="768"/>
      <c r="M16" s="731">
        <v>805</v>
      </c>
      <c r="N16" s="768"/>
      <c r="O16" s="731">
        <v>6596</v>
      </c>
      <c r="P16" s="769"/>
      <c r="Q16" s="732">
        <v>0.99</v>
      </c>
      <c r="R16" s="365"/>
      <c r="S16" s="730">
        <v>5349</v>
      </c>
      <c r="T16" s="768"/>
      <c r="U16" s="731">
        <v>602</v>
      </c>
      <c r="V16" s="768"/>
      <c r="W16" s="731">
        <v>5951</v>
      </c>
      <c r="X16" s="769"/>
      <c r="Y16" s="732">
        <v>0.98</v>
      </c>
      <c r="Z16" s="24"/>
    </row>
    <row r="17" spans="1:26" ht="12.6" customHeight="1" x14ac:dyDescent="0.2">
      <c r="A17" s="83" t="s">
        <v>533</v>
      </c>
      <c r="B17" s="741">
        <v>10</v>
      </c>
      <c r="C17" s="726">
        <v>1825</v>
      </c>
      <c r="D17" s="475"/>
      <c r="E17" s="727">
        <v>235</v>
      </c>
      <c r="F17" s="114"/>
      <c r="G17" s="728">
        <v>2060</v>
      </c>
      <c r="H17" s="366"/>
      <c r="I17" s="729">
        <v>0.97</v>
      </c>
      <c r="J17" s="478"/>
      <c r="K17" s="730">
        <v>2047</v>
      </c>
      <c r="L17" s="768"/>
      <c r="M17" s="731">
        <v>231</v>
      </c>
      <c r="N17" s="768"/>
      <c r="O17" s="731">
        <v>2278</v>
      </c>
      <c r="P17" s="769"/>
      <c r="Q17" s="732">
        <v>0.97</v>
      </c>
      <c r="R17" s="365"/>
      <c r="S17" s="730">
        <v>1804</v>
      </c>
      <c r="T17" s="768"/>
      <c r="U17" s="731">
        <v>168</v>
      </c>
      <c r="V17" s="768"/>
      <c r="W17" s="731">
        <v>1972</v>
      </c>
      <c r="X17" s="769"/>
      <c r="Y17" s="732">
        <v>0.97</v>
      </c>
      <c r="Z17" s="24"/>
    </row>
    <row r="18" spans="1:26" ht="12.6" customHeight="1" x14ac:dyDescent="0.2">
      <c r="A18" s="83" t="s">
        <v>534</v>
      </c>
      <c r="B18" s="741">
        <v>11</v>
      </c>
      <c r="C18" s="726">
        <v>3304</v>
      </c>
      <c r="D18" s="475"/>
      <c r="E18" s="727">
        <v>381</v>
      </c>
      <c r="F18" s="114"/>
      <c r="G18" s="728">
        <v>3685</v>
      </c>
      <c r="H18" s="366"/>
      <c r="I18" s="729">
        <v>0.99</v>
      </c>
      <c r="J18" s="478"/>
      <c r="K18" s="730">
        <v>3534</v>
      </c>
      <c r="L18" s="768"/>
      <c r="M18" s="731">
        <v>352</v>
      </c>
      <c r="N18" s="768"/>
      <c r="O18" s="731">
        <v>3886</v>
      </c>
      <c r="P18" s="769"/>
      <c r="Q18" s="732">
        <v>0.99</v>
      </c>
      <c r="R18" s="365"/>
      <c r="S18" s="730">
        <v>3305</v>
      </c>
      <c r="T18" s="768"/>
      <c r="U18" s="731">
        <v>334</v>
      </c>
      <c r="V18" s="768"/>
      <c r="W18" s="731">
        <v>3639</v>
      </c>
      <c r="X18" s="769"/>
      <c r="Y18" s="732">
        <v>0.99</v>
      </c>
      <c r="Z18" s="24"/>
    </row>
    <row r="19" spans="1:26" ht="12.6" customHeight="1" x14ac:dyDescent="0.2">
      <c r="A19" s="83" t="s">
        <v>535</v>
      </c>
      <c r="B19" s="741">
        <v>12</v>
      </c>
      <c r="C19" s="726">
        <v>3596</v>
      </c>
      <c r="D19" s="475"/>
      <c r="E19" s="727">
        <v>282</v>
      </c>
      <c r="F19" s="114"/>
      <c r="G19" s="728">
        <v>3878</v>
      </c>
      <c r="H19" s="366"/>
      <c r="I19" s="729">
        <v>0.96</v>
      </c>
      <c r="J19" s="478"/>
      <c r="K19" s="730">
        <v>3992</v>
      </c>
      <c r="L19" s="768"/>
      <c r="M19" s="731">
        <v>287</v>
      </c>
      <c r="N19" s="768"/>
      <c r="O19" s="731">
        <v>4279</v>
      </c>
      <c r="P19" s="769"/>
      <c r="Q19" s="732">
        <v>0.95000000000000007</v>
      </c>
      <c r="R19" s="365"/>
      <c r="S19" s="730">
        <v>4112</v>
      </c>
      <c r="T19" s="768"/>
      <c r="U19" s="731">
        <v>303</v>
      </c>
      <c r="V19" s="768"/>
      <c r="W19" s="731">
        <v>4415</v>
      </c>
      <c r="X19" s="769"/>
      <c r="Y19" s="732">
        <v>0.95000000000000007</v>
      </c>
      <c r="Z19" s="24"/>
    </row>
    <row r="20" spans="1:26" ht="12.6" customHeight="1" x14ac:dyDescent="0.2">
      <c r="A20" s="83" t="s">
        <v>536</v>
      </c>
      <c r="B20" s="741">
        <v>13</v>
      </c>
      <c r="C20" s="726">
        <v>2049</v>
      </c>
      <c r="D20" s="475"/>
      <c r="E20" s="727">
        <v>527</v>
      </c>
      <c r="F20" s="114"/>
      <c r="G20" s="728">
        <v>2576</v>
      </c>
      <c r="H20" s="366"/>
      <c r="I20" s="729">
        <v>0.97</v>
      </c>
      <c r="J20" s="478"/>
      <c r="K20" s="730">
        <v>2334</v>
      </c>
      <c r="L20" s="768"/>
      <c r="M20" s="731">
        <v>354</v>
      </c>
      <c r="N20" s="768"/>
      <c r="O20" s="731">
        <v>2688</v>
      </c>
      <c r="P20" s="769"/>
      <c r="Q20" s="732">
        <v>0.97</v>
      </c>
      <c r="R20" s="365"/>
      <c r="S20" s="730">
        <v>2266</v>
      </c>
      <c r="T20" s="768"/>
      <c r="U20" s="731">
        <v>311</v>
      </c>
      <c r="V20" s="768"/>
      <c r="W20" s="731">
        <v>2577</v>
      </c>
      <c r="X20" s="769"/>
      <c r="Y20" s="732">
        <v>0.97</v>
      </c>
      <c r="Z20" s="24"/>
    </row>
    <row r="21" spans="1:26" ht="12.6" customHeight="1" x14ac:dyDescent="0.2">
      <c r="A21" s="83" t="s">
        <v>537</v>
      </c>
      <c r="B21" s="741">
        <v>14</v>
      </c>
      <c r="C21" s="726">
        <v>1218</v>
      </c>
      <c r="D21" s="475"/>
      <c r="E21" s="727">
        <v>174</v>
      </c>
      <c r="F21" s="114"/>
      <c r="G21" s="728">
        <v>1392</v>
      </c>
      <c r="H21" s="366"/>
      <c r="I21" s="729">
        <v>0.99</v>
      </c>
      <c r="J21" s="478"/>
      <c r="K21" s="730">
        <v>1361</v>
      </c>
      <c r="L21" s="768"/>
      <c r="M21" s="731">
        <v>156</v>
      </c>
      <c r="N21" s="768"/>
      <c r="O21" s="731">
        <v>1517</v>
      </c>
      <c r="P21" s="769"/>
      <c r="Q21" s="732">
        <v>0.92</v>
      </c>
      <c r="R21" s="365"/>
      <c r="S21" s="730">
        <v>1387</v>
      </c>
      <c r="T21" s="768"/>
      <c r="U21" s="731">
        <v>142</v>
      </c>
      <c r="V21" s="768"/>
      <c r="W21" s="731">
        <v>1529</v>
      </c>
      <c r="X21" s="769"/>
      <c r="Y21" s="732">
        <v>0.92</v>
      </c>
      <c r="Z21" s="24"/>
    </row>
    <row r="22" spans="1:26" ht="12.6" customHeight="1" x14ac:dyDescent="0.2">
      <c r="A22" s="83" t="s">
        <v>538</v>
      </c>
      <c r="B22" s="741">
        <v>15</v>
      </c>
      <c r="C22" s="726">
        <v>1918</v>
      </c>
      <c r="D22" s="475"/>
      <c r="E22" s="727">
        <v>351</v>
      </c>
      <c r="F22" s="114"/>
      <c r="G22" s="728">
        <v>2269</v>
      </c>
      <c r="H22" s="366"/>
      <c r="I22" s="729">
        <v>0.99</v>
      </c>
      <c r="J22" s="478"/>
      <c r="K22" s="730">
        <v>2081</v>
      </c>
      <c r="L22" s="768"/>
      <c r="M22" s="731">
        <v>346</v>
      </c>
      <c r="N22" s="768"/>
      <c r="O22" s="731">
        <v>2427</v>
      </c>
      <c r="P22" s="769"/>
      <c r="Q22" s="732">
        <v>0.99</v>
      </c>
      <c r="R22" s="365"/>
      <c r="S22" s="730">
        <v>1785</v>
      </c>
      <c r="T22" s="768"/>
      <c r="U22" s="731">
        <v>180</v>
      </c>
      <c r="V22" s="768"/>
      <c r="W22" s="731">
        <v>1965</v>
      </c>
      <c r="X22" s="769"/>
      <c r="Y22" s="732">
        <v>0.99</v>
      </c>
      <c r="Z22" s="24"/>
    </row>
    <row r="23" spans="1:26" ht="12.6" customHeight="1" x14ac:dyDescent="0.2">
      <c r="A23" s="83" t="s">
        <v>539</v>
      </c>
      <c r="B23" s="741">
        <v>16</v>
      </c>
      <c r="C23" s="733">
        <v>1247</v>
      </c>
      <c r="D23" s="475"/>
      <c r="E23" s="734">
        <v>203</v>
      </c>
      <c r="F23" s="114"/>
      <c r="G23" s="735">
        <v>1450</v>
      </c>
      <c r="H23" s="366"/>
      <c r="I23" s="736">
        <v>0.99</v>
      </c>
      <c r="J23" s="478"/>
      <c r="K23" s="737">
        <v>1426</v>
      </c>
      <c r="L23" s="768"/>
      <c r="M23" s="738">
        <v>209</v>
      </c>
      <c r="N23" s="768"/>
      <c r="O23" s="738">
        <v>1635</v>
      </c>
      <c r="P23" s="769"/>
      <c r="Q23" s="739">
        <v>0.99</v>
      </c>
      <c r="R23" s="365"/>
      <c r="S23" s="737">
        <v>1268</v>
      </c>
      <c r="T23" s="768"/>
      <c r="U23" s="738">
        <v>193</v>
      </c>
      <c r="V23" s="768"/>
      <c r="W23" s="738">
        <v>1461</v>
      </c>
      <c r="X23" s="769"/>
      <c r="Y23" s="739">
        <v>0.99</v>
      </c>
      <c r="Z23" s="24"/>
    </row>
    <row r="24" spans="1:26" ht="12.6" customHeight="1" x14ac:dyDescent="0.2">
      <c r="A24" s="83" t="s">
        <v>540</v>
      </c>
      <c r="B24" s="741">
        <v>17</v>
      </c>
      <c r="C24" s="60">
        <v>37968</v>
      </c>
      <c r="D24" s="114"/>
      <c r="E24" s="740">
        <v>5948</v>
      </c>
      <c r="F24" s="475"/>
      <c r="G24" s="721">
        <v>43916</v>
      </c>
      <c r="H24" s="366"/>
      <c r="I24" s="722">
        <v>0.98</v>
      </c>
      <c r="J24" s="478"/>
      <c r="K24" s="723">
        <v>42052</v>
      </c>
      <c r="L24" s="768"/>
      <c r="M24" s="724">
        <v>5514</v>
      </c>
      <c r="N24" s="768"/>
      <c r="O24" s="724">
        <v>47566</v>
      </c>
      <c r="P24" s="769"/>
      <c r="Q24" s="725">
        <v>0.98</v>
      </c>
      <c r="R24" s="365"/>
      <c r="S24" s="723">
        <v>39841</v>
      </c>
      <c r="T24" s="768"/>
      <c r="U24" s="724">
        <v>4388</v>
      </c>
      <c r="V24" s="768"/>
      <c r="W24" s="724">
        <v>44229</v>
      </c>
      <c r="X24" s="769"/>
      <c r="Y24" s="725">
        <v>0.98</v>
      </c>
      <c r="Z24" s="24"/>
    </row>
    <row r="25" spans="1:26" ht="4.1500000000000004" customHeight="1" x14ac:dyDescent="0.2">
      <c r="A25" s="114"/>
      <c r="B25" s="137"/>
      <c r="C25" s="152"/>
      <c r="D25" s="114"/>
      <c r="E25" s="114"/>
      <c r="F25" s="114"/>
      <c r="G25" s="114"/>
      <c r="H25" s="114"/>
      <c r="I25" s="137"/>
      <c r="J25" s="146"/>
      <c r="K25" s="773"/>
      <c r="L25" s="774"/>
      <c r="M25" s="774"/>
      <c r="N25" s="774"/>
      <c r="O25" s="774"/>
      <c r="P25" s="771"/>
      <c r="Q25" s="775"/>
      <c r="R25" s="146"/>
      <c r="S25" s="770"/>
      <c r="T25" s="771"/>
      <c r="U25" s="771"/>
      <c r="V25" s="771"/>
      <c r="W25" s="771"/>
      <c r="X25" s="771"/>
      <c r="Y25" s="772"/>
      <c r="Z25" s="24"/>
    </row>
    <row r="26" spans="1:26" ht="12.6" customHeight="1" x14ac:dyDescent="0.2">
      <c r="A26" s="52" t="s">
        <v>541</v>
      </c>
      <c r="B26" s="776"/>
      <c r="C26" s="646"/>
      <c r="D26" s="366"/>
      <c r="E26" s="475"/>
      <c r="F26" s="366"/>
      <c r="G26" s="366"/>
      <c r="H26" s="366"/>
      <c r="I26" s="776"/>
      <c r="J26" s="365"/>
      <c r="K26" s="777"/>
      <c r="L26" s="769"/>
      <c r="M26" s="769"/>
      <c r="N26" s="769"/>
      <c r="O26" s="769"/>
      <c r="P26" s="769"/>
      <c r="Q26" s="778"/>
      <c r="R26" s="365"/>
      <c r="S26" s="777"/>
      <c r="T26" s="769"/>
      <c r="U26" s="769"/>
      <c r="V26" s="769"/>
      <c r="W26" s="769"/>
      <c r="X26" s="769"/>
      <c r="Y26" s="778"/>
      <c r="Z26" s="24"/>
    </row>
    <row r="27" spans="1:26" ht="12.6" customHeight="1" x14ac:dyDescent="0.2">
      <c r="A27" s="83" t="s">
        <v>542</v>
      </c>
      <c r="B27" s="741">
        <v>18</v>
      </c>
      <c r="C27" s="726">
        <v>2540</v>
      </c>
      <c r="D27" s="475"/>
      <c r="E27" s="727">
        <v>690</v>
      </c>
      <c r="F27" s="366"/>
      <c r="G27" s="728">
        <v>3230</v>
      </c>
      <c r="H27" s="366"/>
      <c r="I27" s="729">
        <v>1</v>
      </c>
      <c r="J27" s="478"/>
      <c r="K27" s="730">
        <v>2678</v>
      </c>
      <c r="L27" s="768"/>
      <c r="M27" s="731">
        <v>616</v>
      </c>
      <c r="N27" s="768"/>
      <c r="O27" s="731">
        <v>3294</v>
      </c>
      <c r="P27" s="769"/>
      <c r="Q27" s="732">
        <v>1</v>
      </c>
      <c r="R27" s="365"/>
      <c r="S27" s="730">
        <v>2434</v>
      </c>
      <c r="T27" s="768"/>
      <c r="U27" s="731">
        <v>648</v>
      </c>
      <c r="V27" s="768"/>
      <c r="W27" s="731">
        <v>3082</v>
      </c>
      <c r="X27" s="769"/>
      <c r="Y27" s="732">
        <v>1</v>
      </c>
      <c r="Z27" s="24"/>
    </row>
    <row r="28" spans="1:26" ht="12.6" customHeight="1" x14ac:dyDescent="0.2">
      <c r="A28" s="83" t="s">
        <v>280</v>
      </c>
      <c r="B28" s="741">
        <v>19</v>
      </c>
      <c r="C28" s="733">
        <v>3864</v>
      </c>
      <c r="D28" s="475"/>
      <c r="E28" s="734">
        <v>1644</v>
      </c>
      <c r="F28" s="366"/>
      <c r="G28" s="735">
        <v>5508</v>
      </c>
      <c r="H28" s="366"/>
      <c r="I28" s="736">
        <v>0.99</v>
      </c>
      <c r="J28" s="478"/>
      <c r="K28" s="737">
        <v>4144</v>
      </c>
      <c r="L28" s="768"/>
      <c r="M28" s="738">
        <v>1619</v>
      </c>
      <c r="N28" s="768"/>
      <c r="O28" s="738">
        <v>5763</v>
      </c>
      <c r="P28" s="769"/>
      <c r="Q28" s="739">
        <v>0.99</v>
      </c>
      <c r="R28" s="365"/>
      <c r="S28" s="737">
        <v>3976</v>
      </c>
      <c r="T28" s="768"/>
      <c r="U28" s="738">
        <v>1457</v>
      </c>
      <c r="V28" s="768"/>
      <c r="W28" s="738">
        <v>5433</v>
      </c>
      <c r="X28" s="769"/>
      <c r="Y28" s="739">
        <v>0.99</v>
      </c>
      <c r="Z28" s="24"/>
    </row>
    <row r="29" spans="1:26" ht="12.6" customHeight="1" x14ac:dyDescent="0.2">
      <c r="A29" s="83" t="s">
        <v>543</v>
      </c>
      <c r="B29" s="741">
        <v>20</v>
      </c>
      <c r="C29" s="60">
        <v>6404</v>
      </c>
      <c r="D29" s="366"/>
      <c r="E29" s="740">
        <v>2334</v>
      </c>
      <c r="F29" s="366"/>
      <c r="G29" s="721">
        <v>8738</v>
      </c>
      <c r="H29" s="366"/>
      <c r="I29" s="722">
        <v>0.99</v>
      </c>
      <c r="J29" s="478"/>
      <c r="K29" s="723">
        <v>6822</v>
      </c>
      <c r="L29" s="768"/>
      <c r="M29" s="724">
        <v>2235</v>
      </c>
      <c r="N29" s="768"/>
      <c r="O29" s="724">
        <v>9057</v>
      </c>
      <c r="P29" s="769"/>
      <c r="Q29" s="725">
        <v>0.99</v>
      </c>
      <c r="R29" s="365"/>
      <c r="S29" s="723">
        <v>6410</v>
      </c>
      <c r="T29" s="768"/>
      <c r="U29" s="724">
        <v>2105</v>
      </c>
      <c r="V29" s="768"/>
      <c r="W29" s="724">
        <v>8515</v>
      </c>
      <c r="X29" s="769"/>
      <c r="Y29" s="725">
        <v>0.99</v>
      </c>
      <c r="Z29" s="24"/>
    </row>
    <row r="30" spans="1:26" ht="4.1500000000000004" customHeight="1" x14ac:dyDescent="0.2">
      <c r="A30" s="114"/>
      <c r="B30" s="776"/>
      <c r="C30" s="779"/>
      <c r="D30" s="366"/>
      <c r="E30" s="480"/>
      <c r="F30" s="366"/>
      <c r="G30" s="480"/>
      <c r="H30" s="366"/>
      <c r="I30" s="780"/>
      <c r="J30" s="365"/>
      <c r="K30" s="781"/>
      <c r="L30" s="769"/>
      <c r="M30" s="782"/>
      <c r="N30" s="769"/>
      <c r="O30" s="782"/>
      <c r="P30" s="769"/>
      <c r="Q30" s="783"/>
      <c r="R30" s="365"/>
      <c r="S30" s="781"/>
      <c r="T30" s="769"/>
      <c r="U30" s="782"/>
      <c r="V30" s="769"/>
      <c r="W30" s="782"/>
      <c r="X30" s="769"/>
      <c r="Y30" s="783"/>
      <c r="Z30" s="24"/>
    </row>
    <row r="31" spans="1:26" ht="12.6" customHeight="1" x14ac:dyDescent="0.2">
      <c r="A31" s="83" t="s">
        <v>544</v>
      </c>
      <c r="B31" s="741">
        <v>21</v>
      </c>
      <c r="C31" s="91">
        <v>68198</v>
      </c>
      <c r="D31" s="475"/>
      <c r="E31" s="742">
        <v>13005</v>
      </c>
      <c r="F31" s="475"/>
      <c r="G31" s="743">
        <v>81203</v>
      </c>
      <c r="H31" s="366"/>
      <c r="I31" s="744">
        <v>0.99</v>
      </c>
      <c r="J31" s="478"/>
      <c r="K31" s="745">
        <v>75998</v>
      </c>
      <c r="L31" s="768"/>
      <c r="M31" s="746">
        <v>12729</v>
      </c>
      <c r="N31" s="768"/>
      <c r="O31" s="746">
        <v>88727</v>
      </c>
      <c r="P31" s="769"/>
      <c r="Q31" s="747">
        <v>0.99</v>
      </c>
      <c r="R31" s="365"/>
      <c r="S31" s="745">
        <v>71171</v>
      </c>
      <c r="T31" s="768"/>
      <c r="U31" s="746">
        <v>11123</v>
      </c>
      <c r="V31" s="768"/>
      <c r="W31" s="746">
        <v>82294</v>
      </c>
      <c r="X31" s="769"/>
      <c r="Y31" s="747">
        <v>0.98</v>
      </c>
      <c r="Z31" s="24"/>
    </row>
    <row r="32" spans="1:26" ht="4.1500000000000004" customHeight="1" x14ac:dyDescent="0.2">
      <c r="A32" s="114"/>
      <c r="B32" s="137"/>
      <c r="C32" s="147"/>
      <c r="D32" s="114"/>
      <c r="E32" s="144"/>
      <c r="F32" s="114"/>
      <c r="G32" s="144"/>
      <c r="H32" s="114"/>
      <c r="I32" s="145"/>
      <c r="J32" s="146"/>
      <c r="K32" s="784"/>
      <c r="L32" s="771"/>
      <c r="M32" s="785"/>
      <c r="N32" s="771"/>
      <c r="O32" s="785"/>
      <c r="P32" s="771"/>
      <c r="Q32" s="786"/>
      <c r="R32" s="146"/>
      <c r="S32" s="784"/>
      <c r="T32" s="771"/>
      <c r="U32" s="785"/>
      <c r="V32" s="771"/>
      <c r="W32" s="785"/>
      <c r="X32" s="771"/>
      <c r="Y32" s="786"/>
      <c r="Z32" s="24"/>
    </row>
    <row r="33" spans="1:26" ht="12.6" customHeight="1" x14ac:dyDescent="0.2">
      <c r="A33" s="43" t="s">
        <v>545</v>
      </c>
      <c r="B33" s="137"/>
      <c r="C33" s="648"/>
      <c r="D33" s="114"/>
      <c r="E33" s="114"/>
      <c r="F33" s="114"/>
      <c r="G33" s="114"/>
      <c r="H33" s="114"/>
      <c r="I33" s="137"/>
      <c r="J33" s="146"/>
      <c r="K33" s="770"/>
      <c r="L33" s="771"/>
      <c r="M33" s="771"/>
      <c r="N33" s="771"/>
      <c r="O33" s="771"/>
      <c r="P33" s="771"/>
      <c r="Q33" s="772"/>
      <c r="R33" s="146"/>
      <c r="S33" s="770"/>
      <c r="T33" s="771"/>
      <c r="U33" s="771"/>
      <c r="V33" s="771"/>
      <c r="W33" s="771"/>
      <c r="X33" s="771"/>
      <c r="Y33" s="772"/>
      <c r="Z33" s="24"/>
    </row>
    <row r="34" spans="1:26" ht="12.6" customHeight="1" x14ac:dyDescent="0.2">
      <c r="A34" s="83" t="s">
        <v>546</v>
      </c>
      <c r="B34" s="748">
        <v>22</v>
      </c>
      <c r="C34" s="749">
        <v>11453</v>
      </c>
      <c r="D34" s="475"/>
      <c r="E34" s="728">
        <v>5162</v>
      </c>
      <c r="F34" s="366"/>
      <c r="G34" s="728">
        <v>16615</v>
      </c>
      <c r="H34" s="114"/>
      <c r="I34" s="137"/>
      <c r="J34" s="146"/>
      <c r="K34" s="750">
        <v>12811</v>
      </c>
      <c r="L34" s="774"/>
      <c r="M34" s="751">
        <v>5294</v>
      </c>
      <c r="N34" s="774"/>
      <c r="O34" s="751">
        <v>18105</v>
      </c>
      <c r="P34" s="771"/>
      <c r="Q34" s="772"/>
      <c r="R34" s="146"/>
      <c r="S34" s="750">
        <v>11550</v>
      </c>
      <c r="T34" s="774"/>
      <c r="U34" s="751">
        <v>4771</v>
      </c>
      <c r="V34" s="774"/>
      <c r="W34" s="751">
        <v>16321</v>
      </c>
      <c r="X34" s="771"/>
      <c r="Y34" s="772"/>
      <c r="Z34" s="24"/>
    </row>
    <row r="35" spans="1:26" ht="12.6" customHeight="1" x14ac:dyDescent="0.2">
      <c r="A35" s="83" t="s">
        <v>547</v>
      </c>
      <c r="B35" s="748">
        <v>23</v>
      </c>
      <c r="C35" s="749">
        <v>10293</v>
      </c>
      <c r="D35" s="475"/>
      <c r="E35" s="728">
        <v>1634</v>
      </c>
      <c r="F35" s="366"/>
      <c r="G35" s="728">
        <v>11927</v>
      </c>
      <c r="H35" s="114"/>
      <c r="I35" s="137"/>
      <c r="J35" s="146"/>
      <c r="K35" s="750">
        <v>11510</v>
      </c>
      <c r="L35" s="774"/>
      <c r="M35" s="751">
        <v>1502</v>
      </c>
      <c r="N35" s="774"/>
      <c r="O35" s="751">
        <v>13012</v>
      </c>
      <c r="P35" s="771"/>
      <c r="Q35" s="772"/>
      <c r="R35" s="146"/>
      <c r="S35" s="750">
        <v>10553</v>
      </c>
      <c r="T35" s="774"/>
      <c r="U35" s="751">
        <v>1463</v>
      </c>
      <c r="V35" s="774"/>
      <c r="W35" s="751">
        <v>12016</v>
      </c>
      <c r="X35" s="771"/>
      <c r="Y35" s="772"/>
      <c r="Z35" s="24"/>
    </row>
    <row r="36" spans="1:26" ht="12.6" customHeight="1" x14ac:dyDescent="0.2">
      <c r="A36" s="83" t="s">
        <v>548</v>
      </c>
      <c r="B36" s="748">
        <v>24</v>
      </c>
      <c r="C36" s="749">
        <v>26692</v>
      </c>
      <c r="D36" s="475"/>
      <c r="E36" s="728">
        <v>3462</v>
      </c>
      <c r="F36" s="366"/>
      <c r="G36" s="728">
        <v>30154</v>
      </c>
      <c r="H36" s="114"/>
      <c r="I36" s="137"/>
      <c r="J36" s="146"/>
      <c r="K36" s="750">
        <v>29984</v>
      </c>
      <c r="L36" s="774"/>
      <c r="M36" s="751">
        <v>3282</v>
      </c>
      <c r="N36" s="774"/>
      <c r="O36" s="751">
        <v>33266</v>
      </c>
      <c r="P36" s="771"/>
      <c r="Q36" s="772"/>
      <c r="R36" s="146"/>
      <c r="S36" s="750">
        <v>27930</v>
      </c>
      <c r="T36" s="774"/>
      <c r="U36" s="751">
        <v>2542</v>
      </c>
      <c r="V36" s="774"/>
      <c r="W36" s="751">
        <v>30472</v>
      </c>
      <c r="X36" s="771"/>
      <c r="Y36" s="772"/>
      <c r="Z36" s="24"/>
    </row>
    <row r="37" spans="1:26" ht="12.6" customHeight="1" x14ac:dyDescent="0.2">
      <c r="A37" s="83" t="s">
        <v>549</v>
      </c>
      <c r="B37" s="748">
        <v>25</v>
      </c>
      <c r="C37" s="749">
        <v>18949</v>
      </c>
      <c r="D37" s="475"/>
      <c r="E37" s="728">
        <v>2591</v>
      </c>
      <c r="F37" s="366"/>
      <c r="G37" s="728">
        <v>21540</v>
      </c>
      <c r="H37" s="114"/>
      <c r="I37" s="137"/>
      <c r="J37" s="146"/>
      <c r="K37" s="750">
        <v>20710</v>
      </c>
      <c r="L37" s="774"/>
      <c r="M37" s="751">
        <v>2484</v>
      </c>
      <c r="N37" s="774"/>
      <c r="O37" s="751">
        <v>23194</v>
      </c>
      <c r="P37" s="771"/>
      <c r="Q37" s="772"/>
      <c r="R37" s="146"/>
      <c r="S37" s="750">
        <v>20078</v>
      </c>
      <c r="T37" s="774"/>
      <c r="U37" s="751">
        <v>2154</v>
      </c>
      <c r="V37" s="774"/>
      <c r="W37" s="751">
        <v>22232</v>
      </c>
      <c r="X37" s="771"/>
      <c r="Y37" s="772"/>
      <c r="Z37" s="24"/>
    </row>
    <row r="38" spans="1:26" ht="12.6" customHeight="1" x14ac:dyDescent="0.2">
      <c r="A38" s="83" t="s">
        <v>550</v>
      </c>
      <c r="B38" s="748">
        <v>26</v>
      </c>
      <c r="C38" s="752">
        <v>811</v>
      </c>
      <c r="D38" s="475"/>
      <c r="E38" s="735">
        <v>156</v>
      </c>
      <c r="F38" s="366"/>
      <c r="G38" s="735">
        <v>967</v>
      </c>
      <c r="H38" s="114"/>
      <c r="I38" s="137"/>
      <c r="J38" s="146"/>
      <c r="K38" s="753">
        <v>983</v>
      </c>
      <c r="L38" s="774"/>
      <c r="M38" s="754">
        <v>167</v>
      </c>
      <c r="N38" s="774"/>
      <c r="O38" s="754">
        <v>1150</v>
      </c>
      <c r="P38" s="771"/>
      <c r="Q38" s="772"/>
      <c r="R38" s="146"/>
      <c r="S38" s="753">
        <v>1060</v>
      </c>
      <c r="T38" s="774"/>
      <c r="U38" s="754">
        <v>193</v>
      </c>
      <c r="V38" s="774"/>
      <c r="W38" s="754">
        <v>1253</v>
      </c>
      <c r="X38" s="771"/>
      <c r="Y38" s="772"/>
      <c r="Z38" s="24"/>
    </row>
    <row r="39" spans="1:26" ht="12.6" customHeight="1" x14ac:dyDescent="0.2">
      <c r="A39" s="83" t="s">
        <v>544</v>
      </c>
      <c r="B39" s="748">
        <v>27</v>
      </c>
      <c r="C39" s="91">
        <v>68198</v>
      </c>
      <c r="D39" s="52"/>
      <c r="E39" s="742">
        <v>13005</v>
      </c>
      <c r="F39" s="52"/>
      <c r="G39" s="742">
        <v>81203</v>
      </c>
      <c r="H39" s="114"/>
      <c r="I39" s="137"/>
      <c r="J39" s="146"/>
      <c r="K39" s="755">
        <v>75998</v>
      </c>
      <c r="L39" s="774"/>
      <c r="M39" s="756">
        <v>12729</v>
      </c>
      <c r="N39" s="774"/>
      <c r="O39" s="756">
        <v>88727</v>
      </c>
      <c r="P39" s="771"/>
      <c r="Q39" s="772"/>
      <c r="R39" s="146"/>
      <c r="S39" s="755">
        <v>71171</v>
      </c>
      <c r="T39" s="774"/>
      <c r="U39" s="756">
        <v>11123</v>
      </c>
      <c r="V39" s="774"/>
      <c r="W39" s="756">
        <v>82294</v>
      </c>
      <c r="X39" s="771"/>
      <c r="Y39" s="772"/>
      <c r="Z39" s="24"/>
    </row>
    <row r="40" spans="1:26" ht="4.1500000000000004" customHeight="1" x14ac:dyDescent="0.2">
      <c r="A40" s="114"/>
      <c r="B40" s="137"/>
      <c r="C40" s="147"/>
      <c r="D40" s="114"/>
      <c r="E40" s="144"/>
      <c r="F40" s="114"/>
      <c r="G40" s="144"/>
      <c r="H40" s="114"/>
      <c r="I40" s="137"/>
      <c r="J40" s="146"/>
      <c r="K40" s="784"/>
      <c r="L40" s="771"/>
      <c r="M40" s="785"/>
      <c r="N40" s="771"/>
      <c r="O40" s="785"/>
      <c r="P40" s="771"/>
      <c r="Q40" s="772"/>
      <c r="R40" s="146"/>
      <c r="S40" s="784"/>
      <c r="T40" s="771"/>
      <c r="U40" s="785"/>
      <c r="V40" s="771"/>
      <c r="W40" s="785"/>
      <c r="X40" s="771"/>
      <c r="Y40" s="772"/>
      <c r="Z40" s="24"/>
    </row>
    <row r="41" spans="1:26" ht="4.1500000000000004" customHeight="1" x14ac:dyDescent="0.2">
      <c r="A41" s="114"/>
      <c r="B41" s="137"/>
      <c r="C41" s="152"/>
      <c r="D41" s="114"/>
      <c r="E41" s="114"/>
      <c r="F41" s="114"/>
      <c r="G41" s="114"/>
      <c r="H41" s="114"/>
      <c r="I41" s="137"/>
      <c r="J41" s="146"/>
      <c r="K41" s="770"/>
      <c r="L41" s="771"/>
      <c r="M41" s="771"/>
      <c r="N41" s="771"/>
      <c r="O41" s="771"/>
      <c r="P41" s="771"/>
      <c r="Q41" s="772"/>
      <c r="R41" s="146"/>
      <c r="S41" s="770"/>
      <c r="T41" s="771"/>
      <c r="U41" s="771"/>
      <c r="V41" s="771"/>
      <c r="W41" s="771"/>
      <c r="X41" s="771"/>
      <c r="Y41" s="772"/>
      <c r="Z41" s="24"/>
    </row>
    <row r="42" spans="1:26" ht="12.6" customHeight="1" x14ac:dyDescent="0.2">
      <c r="A42" s="43" t="s">
        <v>551</v>
      </c>
      <c r="B42" s="137"/>
      <c r="C42" s="152"/>
      <c r="D42" s="114"/>
      <c r="E42" s="114"/>
      <c r="F42" s="114"/>
      <c r="G42" s="114"/>
      <c r="H42" s="114"/>
      <c r="I42" s="137"/>
      <c r="J42" s="146"/>
      <c r="K42" s="770"/>
      <c r="L42" s="771"/>
      <c r="M42" s="771"/>
      <c r="N42" s="771"/>
      <c r="O42" s="771"/>
      <c r="P42" s="771"/>
      <c r="Q42" s="772"/>
      <c r="R42" s="146"/>
      <c r="S42" s="770"/>
      <c r="T42" s="771"/>
      <c r="U42" s="771"/>
      <c r="V42" s="771"/>
      <c r="W42" s="771"/>
      <c r="X42" s="771"/>
      <c r="Y42" s="772"/>
      <c r="Z42" s="24"/>
    </row>
    <row r="43" spans="1:26" ht="12.6" customHeight="1" x14ac:dyDescent="0.2">
      <c r="A43" s="43" t="s">
        <v>552</v>
      </c>
      <c r="B43" s="137"/>
      <c r="C43" s="152"/>
      <c r="D43" s="114"/>
      <c r="E43" s="114"/>
      <c r="F43" s="114"/>
      <c r="G43" s="114"/>
      <c r="H43" s="114"/>
      <c r="I43" s="137"/>
      <c r="J43" s="146"/>
      <c r="K43" s="770"/>
      <c r="L43" s="771"/>
      <c r="M43" s="771"/>
      <c r="N43" s="771"/>
      <c r="O43" s="771"/>
      <c r="P43" s="771"/>
      <c r="Q43" s="772"/>
      <c r="R43" s="146"/>
      <c r="S43" s="770"/>
      <c r="T43" s="771"/>
      <c r="U43" s="771"/>
      <c r="V43" s="771"/>
      <c r="W43" s="771"/>
      <c r="X43" s="771"/>
      <c r="Y43" s="772"/>
      <c r="Z43" s="24"/>
    </row>
    <row r="44" spans="1:26" ht="12.6" customHeight="1" x14ac:dyDescent="0.2">
      <c r="A44" s="53" t="s">
        <v>23</v>
      </c>
      <c r="B44" s="741">
        <v>28</v>
      </c>
      <c r="C44" s="749">
        <v>3269</v>
      </c>
      <c r="D44" s="475"/>
      <c r="E44" s="728">
        <v>21</v>
      </c>
      <c r="F44" s="366"/>
      <c r="G44" s="728">
        <v>3290</v>
      </c>
      <c r="H44" s="366"/>
      <c r="I44" s="776"/>
      <c r="J44" s="365"/>
      <c r="K44" s="730">
        <v>3301</v>
      </c>
      <c r="L44" s="768"/>
      <c r="M44" s="731">
        <v>62</v>
      </c>
      <c r="N44" s="768"/>
      <c r="O44" s="731">
        <v>3363</v>
      </c>
      <c r="P44" s="769"/>
      <c r="Q44" s="778"/>
      <c r="R44" s="365"/>
      <c r="S44" s="730">
        <v>3211</v>
      </c>
      <c r="T44" s="768"/>
      <c r="U44" s="731">
        <v>15</v>
      </c>
      <c r="V44" s="768"/>
      <c r="W44" s="731">
        <v>3226</v>
      </c>
      <c r="X44" s="769"/>
      <c r="Y44" s="778"/>
      <c r="Z44" s="24"/>
    </row>
    <row r="45" spans="1:26" ht="12.6" customHeight="1" x14ac:dyDescent="0.2">
      <c r="A45" s="53" t="s">
        <v>553</v>
      </c>
      <c r="B45" s="741">
        <v>29</v>
      </c>
      <c r="C45" s="749">
        <v>1862</v>
      </c>
      <c r="D45" s="475"/>
      <c r="E45" s="728">
        <v>923</v>
      </c>
      <c r="F45" s="366"/>
      <c r="G45" s="728">
        <v>2785</v>
      </c>
      <c r="H45" s="366"/>
      <c r="I45" s="776"/>
      <c r="J45" s="365"/>
      <c r="K45" s="730">
        <v>2010</v>
      </c>
      <c r="L45" s="768"/>
      <c r="M45" s="731">
        <v>1405</v>
      </c>
      <c r="N45" s="768"/>
      <c r="O45" s="731">
        <v>3415</v>
      </c>
      <c r="P45" s="769"/>
      <c r="Q45" s="778"/>
      <c r="R45" s="365"/>
      <c r="S45" s="730">
        <v>1270</v>
      </c>
      <c r="T45" s="768"/>
      <c r="U45" s="731">
        <v>245</v>
      </c>
      <c r="V45" s="768"/>
      <c r="W45" s="731">
        <v>1515</v>
      </c>
      <c r="X45" s="769"/>
      <c r="Y45" s="778"/>
      <c r="Z45" s="24"/>
    </row>
    <row r="46" spans="1:26" ht="12.6" customHeight="1" x14ac:dyDescent="0.2">
      <c r="A46" s="53" t="s">
        <v>554</v>
      </c>
      <c r="B46" s="741">
        <v>30</v>
      </c>
      <c r="C46" s="749">
        <v>155</v>
      </c>
      <c r="D46" s="475"/>
      <c r="E46" s="728">
        <v>5</v>
      </c>
      <c r="F46" s="366"/>
      <c r="G46" s="728">
        <v>160</v>
      </c>
      <c r="H46" s="366"/>
      <c r="I46" s="776"/>
      <c r="J46" s="365"/>
      <c r="K46" s="730">
        <v>186</v>
      </c>
      <c r="L46" s="768"/>
      <c r="M46" s="731">
        <v>6</v>
      </c>
      <c r="N46" s="768"/>
      <c r="O46" s="731">
        <v>192</v>
      </c>
      <c r="P46" s="769"/>
      <c r="Q46" s="778"/>
      <c r="R46" s="365"/>
      <c r="S46" s="730">
        <v>170</v>
      </c>
      <c r="T46" s="768"/>
      <c r="U46" s="731">
        <v>6</v>
      </c>
      <c r="V46" s="768"/>
      <c r="W46" s="731">
        <v>176</v>
      </c>
      <c r="X46" s="769"/>
      <c r="Y46" s="778"/>
      <c r="Z46" s="24"/>
    </row>
    <row r="47" spans="1:26" ht="12.6" customHeight="1" x14ac:dyDescent="0.2">
      <c r="A47" s="53" t="s">
        <v>280</v>
      </c>
      <c r="B47" s="741">
        <v>31</v>
      </c>
      <c r="C47" s="752">
        <v>1967</v>
      </c>
      <c r="D47" s="475"/>
      <c r="E47" s="735">
        <v>87</v>
      </c>
      <c r="F47" s="366"/>
      <c r="G47" s="735">
        <v>2054</v>
      </c>
      <c r="H47" s="366"/>
      <c r="I47" s="776"/>
      <c r="J47" s="365"/>
      <c r="K47" s="737">
        <v>2041</v>
      </c>
      <c r="L47" s="768"/>
      <c r="M47" s="738">
        <v>102</v>
      </c>
      <c r="N47" s="768"/>
      <c r="O47" s="738">
        <v>2143</v>
      </c>
      <c r="P47" s="769"/>
      <c r="Q47" s="778"/>
      <c r="R47" s="365"/>
      <c r="S47" s="737">
        <v>2223</v>
      </c>
      <c r="T47" s="768"/>
      <c r="U47" s="738">
        <v>127</v>
      </c>
      <c r="V47" s="768"/>
      <c r="W47" s="738">
        <v>2350</v>
      </c>
      <c r="X47" s="769"/>
      <c r="Y47" s="778"/>
      <c r="Z47" s="24"/>
    </row>
    <row r="48" spans="1:26" ht="12.6" customHeight="1" x14ac:dyDescent="0.2">
      <c r="A48" s="53" t="s">
        <v>555</v>
      </c>
      <c r="B48" s="741">
        <v>32</v>
      </c>
      <c r="C48" s="78">
        <v>7253</v>
      </c>
      <c r="D48" s="479"/>
      <c r="E48" s="757">
        <v>1036</v>
      </c>
      <c r="F48" s="479"/>
      <c r="G48" s="758">
        <v>8289</v>
      </c>
      <c r="H48" s="480"/>
      <c r="I48" s="780"/>
      <c r="J48" s="365"/>
      <c r="K48" s="759">
        <v>7538</v>
      </c>
      <c r="L48" s="787"/>
      <c r="M48" s="760">
        <v>1575</v>
      </c>
      <c r="N48" s="787"/>
      <c r="O48" s="760">
        <v>9113</v>
      </c>
      <c r="P48" s="782"/>
      <c r="Q48" s="783"/>
      <c r="R48" s="365"/>
      <c r="S48" s="759">
        <v>6874</v>
      </c>
      <c r="T48" s="787"/>
      <c r="U48" s="760">
        <v>393</v>
      </c>
      <c r="V48" s="787"/>
      <c r="W48" s="760">
        <v>7267</v>
      </c>
      <c r="X48" s="782"/>
      <c r="Y48" s="783"/>
      <c r="Z48" s="24"/>
    </row>
    <row r="49" spans="3:25" x14ac:dyDescent="0.2">
      <c r="C49" s="31"/>
      <c r="D49" s="31"/>
      <c r="E49" s="31"/>
      <c r="F49" s="31"/>
      <c r="G49" s="31"/>
      <c r="H49" s="31"/>
      <c r="I49" s="31"/>
      <c r="K49" s="31"/>
      <c r="L49" s="31"/>
      <c r="M49" s="31"/>
      <c r="N49" s="31"/>
      <c r="O49" s="31"/>
      <c r="P49" s="31"/>
      <c r="Q49" s="31"/>
      <c r="S49" s="31"/>
      <c r="T49" s="31"/>
      <c r="U49" s="31"/>
      <c r="V49" s="31"/>
      <c r="W49" s="31"/>
      <c r="X49" s="31"/>
      <c r="Y49" s="31"/>
    </row>
  </sheetData>
  <mergeCells count="26">
    <mergeCell ref="D2:D3"/>
    <mergeCell ref="C2:C3"/>
    <mergeCell ref="F2:F3"/>
    <mergeCell ref="E2:E3"/>
    <mergeCell ref="C1:I1"/>
    <mergeCell ref="G2:G3"/>
    <mergeCell ref="H2:H3"/>
    <mergeCell ref="J2:J3"/>
    <mergeCell ref="I2:I3"/>
    <mergeCell ref="L2:L3"/>
    <mergeCell ref="K2:K3"/>
    <mergeCell ref="M2:M3"/>
    <mergeCell ref="N2:N3"/>
    <mergeCell ref="K1:Q1"/>
    <mergeCell ref="P2:P3"/>
    <mergeCell ref="O2:O3"/>
    <mergeCell ref="R2:R3"/>
    <mergeCell ref="Q2:Q3"/>
    <mergeCell ref="S2:S3"/>
    <mergeCell ref="T2:T3"/>
    <mergeCell ref="S1:Y1"/>
    <mergeCell ref="V2:V3"/>
    <mergeCell ref="U2:U3"/>
    <mergeCell ref="X2:X3"/>
    <mergeCell ref="W2:W3"/>
    <mergeCell ref="Y2:Y3"/>
  </mergeCells>
  <pageMargins left="0.35433070866141736" right="0.23622047244094491" top="0.23622047244094491" bottom="0.23622047244094491" header="0.31496062992125984" footer="0.31496062992125984"/>
  <pageSetup orientation="landscape"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T44"/>
  <sheetViews>
    <sheetView showGridLines="0" showRuler="0" zoomScale="136" zoomScaleNormal="136" workbookViewId="0">
      <selection activeCell="C1" sqref="C1:G1"/>
    </sheetView>
  </sheetViews>
  <sheetFormatPr defaultColWidth="13.7109375" defaultRowHeight="12.75" x14ac:dyDescent="0.2"/>
  <cols>
    <col min="1" max="1" width="33.7109375" customWidth="1"/>
    <col min="2" max="2" width="2.140625" customWidth="1"/>
    <col min="3" max="3" width="10.42578125" customWidth="1"/>
    <col min="4" max="4" width="0.28515625" customWidth="1"/>
    <col min="5" max="5" width="10.5703125" customWidth="1"/>
    <col min="6" max="6" width="0.28515625" customWidth="1"/>
    <col min="7" max="7" width="9.140625" customWidth="1"/>
    <col min="8" max="8" width="0.28515625" customWidth="1"/>
    <col min="9" max="9" width="10.7109375" customWidth="1"/>
    <col min="10" max="10" width="0.28515625" customWidth="1"/>
    <col min="11" max="11" width="10.7109375" customWidth="1"/>
    <col min="12" max="12" width="0.28515625" customWidth="1"/>
    <col min="13" max="13" width="9.140625" customWidth="1"/>
    <col min="14" max="14" width="0.28515625" customWidth="1"/>
    <col min="15" max="15" width="10.7109375" customWidth="1"/>
    <col min="16" max="16" width="0.28515625" customWidth="1"/>
    <col min="17" max="17" width="10.7109375" customWidth="1"/>
    <col min="18" max="18" width="0.28515625" customWidth="1"/>
    <col min="19" max="19" width="9.140625" customWidth="1"/>
  </cols>
  <sheetData>
    <row r="1" spans="1:20" ht="12.6" customHeight="1" x14ac:dyDescent="0.2">
      <c r="A1" s="43" t="s">
        <v>556</v>
      </c>
      <c r="B1" s="137"/>
      <c r="C1" s="1542" t="s">
        <v>513</v>
      </c>
      <c r="D1" s="1543"/>
      <c r="E1" s="1543"/>
      <c r="F1" s="1543"/>
      <c r="G1" s="1544"/>
      <c r="H1" s="146"/>
      <c r="I1" s="1542" t="s">
        <v>514</v>
      </c>
      <c r="J1" s="1543"/>
      <c r="K1" s="1543"/>
      <c r="L1" s="1543"/>
      <c r="M1" s="1544"/>
      <c r="N1" s="146"/>
      <c r="O1" s="1542" t="s">
        <v>515</v>
      </c>
      <c r="P1" s="1543"/>
      <c r="Q1" s="1543"/>
      <c r="R1" s="1543"/>
      <c r="S1" s="1544"/>
      <c r="T1" s="24"/>
    </row>
    <row r="2" spans="1:20" ht="27.6" customHeight="1" x14ac:dyDescent="0.2">
      <c r="A2" s="114"/>
      <c r="B2" s="137"/>
      <c r="C2" s="45" t="s">
        <v>557</v>
      </c>
      <c r="D2" s="121"/>
      <c r="E2" s="48" t="s">
        <v>558</v>
      </c>
      <c r="F2" s="113"/>
      <c r="G2" s="49" t="s">
        <v>351</v>
      </c>
      <c r="H2" s="112"/>
      <c r="I2" s="45" t="s">
        <v>557</v>
      </c>
      <c r="J2" s="121"/>
      <c r="K2" s="48" t="s">
        <v>558</v>
      </c>
      <c r="L2" s="113"/>
      <c r="M2" s="49" t="s">
        <v>351</v>
      </c>
      <c r="N2" s="112"/>
      <c r="O2" s="45" t="s">
        <v>557</v>
      </c>
      <c r="P2" s="121"/>
      <c r="Q2" s="48" t="s">
        <v>558</v>
      </c>
      <c r="R2" s="113"/>
      <c r="S2" s="49" t="s">
        <v>351</v>
      </c>
      <c r="T2" s="24"/>
    </row>
    <row r="3" spans="1:20" ht="12.6" customHeight="1" x14ac:dyDescent="0.2">
      <c r="A3" s="43" t="s">
        <v>559</v>
      </c>
      <c r="B3" s="137"/>
      <c r="C3" s="133"/>
      <c r="D3" s="114"/>
      <c r="E3" s="121"/>
      <c r="F3" s="114"/>
      <c r="G3" s="134"/>
      <c r="H3" s="146"/>
      <c r="I3" s="285"/>
      <c r="J3" s="114"/>
      <c r="K3" s="121"/>
      <c r="L3" s="114"/>
      <c r="M3" s="134"/>
      <c r="N3" s="146"/>
      <c r="O3" s="285"/>
      <c r="P3" s="114"/>
      <c r="Q3" s="121"/>
      <c r="R3" s="114"/>
      <c r="S3" s="134"/>
      <c r="T3" s="24"/>
    </row>
    <row r="4" spans="1:20" ht="12.6" customHeight="1" x14ac:dyDescent="0.2">
      <c r="A4" s="53" t="s">
        <v>23</v>
      </c>
      <c r="B4" s="788">
        <v>1</v>
      </c>
      <c r="C4" s="66">
        <v>7719</v>
      </c>
      <c r="D4" s="52"/>
      <c r="E4" s="789">
        <v>55</v>
      </c>
      <c r="F4" s="114"/>
      <c r="G4" s="668">
        <v>7774</v>
      </c>
      <c r="H4" s="146"/>
      <c r="I4" s="533">
        <v>7382</v>
      </c>
      <c r="J4" s="114"/>
      <c r="K4" s="534">
        <v>53</v>
      </c>
      <c r="L4" s="801"/>
      <c r="M4" s="535">
        <v>7435</v>
      </c>
      <c r="N4" s="146"/>
      <c r="O4" s="533">
        <v>6260</v>
      </c>
      <c r="P4" s="114"/>
      <c r="Q4" s="534">
        <v>51</v>
      </c>
      <c r="R4" s="801"/>
      <c r="S4" s="535">
        <v>6311</v>
      </c>
      <c r="T4" s="24"/>
    </row>
    <row r="5" spans="1:20" ht="12.6" customHeight="1" x14ac:dyDescent="0.2">
      <c r="A5" s="53" t="s">
        <v>553</v>
      </c>
      <c r="B5" s="788">
        <v>2</v>
      </c>
      <c r="C5" s="66">
        <v>1651</v>
      </c>
      <c r="D5" s="52"/>
      <c r="E5" s="789">
        <v>102</v>
      </c>
      <c r="F5" s="114"/>
      <c r="G5" s="668">
        <v>1753</v>
      </c>
      <c r="H5" s="146"/>
      <c r="I5" s="533">
        <v>1664</v>
      </c>
      <c r="J5" s="114"/>
      <c r="K5" s="534">
        <v>103</v>
      </c>
      <c r="L5" s="801"/>
      <c r="M5" s="535">
        <v>1767</v>
      </c>
      <c r="N5" s="146"/>
      <c r="O5" s="533">
        <v>1309</v>
      </c>
      <c r="P5" s="114"/>
      <c r="Q5" s="534">
        <v>104</v>
      </c>
      <c r="R5" s="801"/>
      <c r="S5" s="535">
        <v>1413</v>
      </c>
      <c r="T5" s="24"/>
    </row>
    <row r="6" spans="1:20" ht="12.6" customHeight="1" x14ac:dyDescent="0.2">
      <c r="A6" s="53" t="s">
        <v>554</v>
      </c>
      <c r="B6" s="788">
        <v>3</v>
      </c>
      <c r="C6" s="66">
        <v>61</v>
      </c>
      <c r="D6" s="52"/>
      <c r="E6" s="790">
        <v>0</v>
      </c>
      <c r="F6" s="114"/>
      <c r="G6" s="668">
        <v>61</v>
      </c>
      <c r="H6" s="146"/>
      <c r="I6" s="533">
        <v>63</v>
      </c>
      <c r="J6" s="114"/>
      <c r="K6" s="534">
        <v>0</v>
      </c>
      <c r="L6" s="801"/>
      <c r="M6" s="535">
        <v>63</v>
      </c>
      <c r="N6" s="146"/>
      <c r="O6" s="533">
        <v>66</v>
      </c>
      <c r="P6" s="114"/>
      <c r="Q6" s="534">
        <v>0</v>
      </c>
      <c r="R6" s="801"/>
      <c r="S6" s="535">
        <v>66</v>
      </c>
      <c r="T6" s="24"/>
    </row>
    <row r="7" spans="1:20" ht="12.6" customHeight="1" x14ac:dyDescent="0.2">
      <c r="A7" s="53" t="s">
        <v>280</v>
      </c>
      <c r="B7" s="788">
        <v>4</v>
      </c>
      <c r="C7" s="72">
        <v>0</v>
      </c>
      <c r="D7" s="52"/>
      <c r="E7" s="791">
        <v>25</v>
      </c>
      <c r="F7" s="114"/>
      <c r="G7" s="792">
        <v>25</v>
      </c>
      <c r="H7" s="146"/>
      <c r="I7" s="527">
        <v>0</v>
      </c>
      <c r="J7" s="114"/>
      <c r="K7" s="528">
        <v>26</v>
      </c>
      <c r="L7" s="801"/>
      <c r="M7" s="529">
        <v>26</v>
      </c>
      <c r="N7" s="146"/>
      <c r="O7" s="527">
        <v>0</v>
      </c>
      <c r="P7" s="114"/>
      <c r="Q7" s="528">
        <v>29</v>
      </c>
      <c r="R7" s="801"/>
      <c r="S7" s="529">
        <v>29</v>
      </c>
      <c r="T7" s="24"/>
    </row>
    <row r="8" spans="1:20" ht="12.6" customHeight="1" x14ac:dyDescent="0.2">
      <c r="A8" s="53" t="s">
        <v>560</v>
      </c>
      <c r="B8" s="788">
        <v>5</v>
      </c>
      <c r="C8" s="78">
        <v>9431</v>
      </c>
      <c r="D8" s="118"/>
      <c r="E8" s="757">
        <v>182</v>
      </c>
      <c r="F8" s="118"/>
      <c r="G8" s="793">
        <v>9613</v>
      </c>
      <c r="H8" s="146"/>
      <c r="I8" s="530">
        <v>9109</v>
      </c>
      <c r="J8" s="802"/>
      <c r="K8" s="531">
        <v>182</v>
      </c>
      <c r="L8" s="802"/>
      <c r="M8" s="532">
        <v>9291</v>
      </c>
      <c r="N8" s="146"/>
      <c r="O8" s="530">
        <v>7635</v>
      </c>
      <c r="P8" s="802"/>
      <c r="Q8" s="531">
        <v>184</v>
      </c>
      <c r="R8" s="802"/>
      <c r="S8" s="532">
        <v>7819</v>
      </c>
      <c r="T8" s="24"/>
    </row>
    <row r="9" spans="1:20" ht="4.1500000000000004" customHeight="1" x14ac:dyDescent="0.2">
      <c r="A9" s="114"/>
      <c r="B9" s="403"/>
      <c r="C9" s="121"/>
      <c r="D9" s="121"/>
      <c r="E9" s="121"/>
      <c r="F9" s="121"/>
      <c r="G9" s="121"/>
      <c r="H9" s="114"/>
      <c r="I9" s="121"/>
      <c r="J9" s="121"/>
      <c r="K9" s="121"/>
      <c r="L9" s="121"/>
      <c r="M9" s="121"/>
      <c r="N9" s="114"/>
      <c r="O9" s="121"/>
      <c r="P9" s="121"/>
      <c r="Q9" s="121"/>
      <c r="R9" s="121"/>
      <c r="S9" s="121"/>
    </row>
    <row r="10" spans="1:20" ht="4.1500000000000004" customHeight="1" x14ac:dyDescent="0.2">
      <c r="A10" s="114"/>
      <c r="B10" s="403"/>
      <c r="C10" s="118"/>
      <c r="D10" s="118"/>
      <c r="E10" s="118"/>
      <c r="F10" s="118"/>
      <c r="G10" s="118"/>
      <c r="H10" s="114"/>
      <c r="I10" s="118"/>
      <c r="J10" s="118"/>
      <c r="K10" s="118"/>
      <c r="L10" s="118"/>
      <c r="M10" s="118"/>
      <c r="N10" s="114"/>
      <c r="O10" s="118"/>
      <c r="P10" s="118"/>
      <c r="Q10" s="118"/>
      <c r="R10" s="118"/>
      <c r="S10" s="118"/>
    </row>
    <row r="11" spans="1:20" ht="12.6" customHeight="1" x14ac:dyDescent="0.2">
      <c r="A11" s="114"/>
      <c r="B11" s="259"/>
      <c r="C11" s="1542" t="s">
        <v>513</v>
      </c>
      <c r="D11" s="1543"/>
      <c r="E11" s="1543"/>
      <c r="F11" s="1543"/>
      <c r="G11" s="1544"/>
      <c r="H11" s="146"/>
      <c r="I11" s="1542" t="s">
        <v>514</v>
      </c>
      <c r="J11" s="1543"/>
      <c r="K11" s="1543"/>
      <c r="L11" s="1543"/>
      <c r="M11" s="1544"/>
      <c r="N11" s="146"/>
      <c r="O11" s="1542" t="s">
        <v>515</v>
      </c>
      <c r="P11" s="1543"/>
      <c r="Q11" s="1543"/>
      <c r="R11" s="1543"/>
      <c r="S11" s="1544"/>
      <c r="T11" s="24"/>
    </row>
    <row r="12" spans="1:20" ht="12.6" customHeight="1" x14ac:dyDescent="0.2">
      <c r="A12" s="43" t="s">
        <v>561</v>
      </c>
      <c r="B12" s="259"/>
      <c r="C12" s="45" t="s">
        <v>562</v>
      </c>
      <c r="D12" s="113"/>
      <c r="E12" s="48" t="s">
        <v>563</v>
      </c>
      <c r="F12" s="113"/>
      <c r="G12" s="49" t="s">
        <v>351</v>
      </c>
      <c r="H12" s="112"/>
      <c r="I12" s="45" t="s">
        <v>562</v>
      </c>
      <c r="J12" s="113"/>
      <c r="K12" s="48" t="s">
        <v>563</v>
      </c>
      <c r="L12" s="113"/>
      <c r="M12" s="49" t="s">
        <v>351</v>
      </c>
      <c r="N12" s="112"/>
      <c r="O12" s="45" t="s">
        <v>562</v>
      </c>
      <c r="P12" s="113"/>
      <c r="Q12" s="48" t="s">
        <v>563</v>
      </c>
      <c r="R12" s="113"/>
      <c r="S12" s="49" t="s">
        <v>351</v>
      </c>
      <c r="T12" s="24"/>
    </row>
    <row r="13" spans="1:20" ht="12.6" customHeight="1" x14ac:dyDescent="0.2">
      <c r="A13" s="53" t="s">
        <v>133</v>
      </c>
      <c r="B13" s="788">
        <v>6</v>
      </c>
      <c r="C13" s="60">
        <v>0</v>
      </c>
      <c r="D13" s="52"/>
      <c r="E13" s="794">
        <v>3130</v>
      </c>
      <c r="F13" s="52"/>
      <c r="G13" s="795">
        <v>3130</v>
      </c>
      <c r="H13" s="146"/>
      <c r="I13" s="524">
        <v>0</v>
      </c>
      <c r="J13" s="801"/>
      <c r="K13" s="525">
        <v>3388</v>
      </c>
      <c r="L13" s="801"/>
      <c r="M13" s="526">
        <v>3388</v>
      </c>
      <c r="N13" s="146"/>
      <c r="O13" s="524">
        <v>0</v>
      </c>
      <c r="P13" s="801"/>
      <c r="Q13" s="525">
        <v>3580</v>
      </c>
      <c r="R13" s="801"/>
      <c r="S13" s="526">
        <v>3580</v>
      </c>
      <c r="T13" s="24"/>
    </row>
    <row r="14" spans="1:20" ht="12.6" customHeight="1" x14ac:dyDescent="0.2">
      <c r="A14" s="53" t="s">
        <v>564</v>
      </c>
      <c r="B14" s="788">
        <v>7</v>
      </c>
      <c r="C14" s="66">
        <v>0</v>
      </c>
      <c r="D14" s="52"/>
      <c r="E14" s="789">
        <v>3351</v>
      </c>
      <c r="F14" s="52"/>
      <c r="G14" s="668">
        <v>3351</v>
      </c>
      <c r="H14" s="146"/>
      <c r="I14" s="533">
        <v>0</v>
      </c>
      <c r="J14" s="801"/>
      <c r="K14" s="534">
        <v>3531</v>
      </c>
      <c r="L14" s="801"/>
      <c r="M14" s="535">
        <v>3531</v>
      </c>
      <c r="N14" s="146"/>
      <c r="O14" s="533">
        <v>0</v>
      </c>
      <c r="P14" s="801"/>
      <c r="Q14" s="534">
        <v>3356</v>
      </c>
      <c r="R14" s="801"/>
      <c r="S14" s="535">
        <v>3356</v>
      </c>
      <c r="T14" s="24"/>
    </row>
    <row r="15" spans="1:20" ht="12.6" customHeight="1" x14ac:dyDescent="0.2">
      <c r="A15" s="53" t="s">
        <v>565</v>
      </c>
      <c r="B15" s="788">
        <v>8</v>
      </c>
      <c r="C15" s="565">
        <v>3902</v>
      </c>
      <c r="D15" s="52"/>
      <c r="E15" s="789">
        <v>1624</v>
      </c>
      <c r="F15" s="52"/>
      <c r="G15" s="668">
        <v>5526</v>
      </c>
      <c r="H15" s="146"/>
      <c r="I15" s="533">
        <v>3870</v>
      </c>
      <c r="J15" s="801"/>
      <c r="K15" s="534">
        <v>1857</v>
      </c>
      <c r="L15" s="801"/>
      <c r="M15" s="535">
        <v>5727</v>
      </c>
      <c r="N15" s="146"/>
      <c r="O15" s="533">
        <v>3622</v>
      </c>
      <c r="P15" s="801"/>
      <c r="Q15" s="534">
        <v>1935</v>
      </c>
      <c r="R15" s="801"/>
      <c r="S15" s="535">
        <v>5557</v>
      </c>
      <c r="T15" s="24"/>
    </row>
    <row r="16" spans="1:20" ht="12.6" customHeight="1" x14ac:dyDescent="0.2">
      <c r="A16" s="53" t="s">
        <v>566</v>
      </c>
      <c r="B16" s="788">
        <v>9</v>
      </c>
      <c r="C16" s="66">
        <v>0</v>
      </c>
      <c r="D16" s="52"/>
      <c r="E16" s="789">
        <v>2222</v>
      </c>
      <c r="F16" s="52"/>
      <c r="G16" s="668">
        <v>2222</v>
      </c>
      <c r="H16" s="146"/>
      <c r="I16" s="533">
        <v>0</v>
      </c>
      <c r="J16" s="801"/>
      <c r="K16" s="534">
        <v>2035</v>
      </c>
      <c r="L16" s="801"/>
      <c r="M16" s="535">
        <v>2035</v>
      </c>
      <c r="N16" s="146"/>
      <c r="O16" s="533">
        <v>0</v>
      </c>
      <c r="P16" s="801"/>
      <c r="Q16" s="534">
        <v>1965</v>
      </c>
      <c r="R16" s="801"/>
      <c r="S16" s="535">
        <v>1965</v>
      </c>
      <c r="T16" s="24"/>
    </row>
    <row r="17" spans="1:20" ht="12.6" customHeight="1" x14ac:dyDescent="0.2">
      <c r="A17" s="53" t="s">
        <v>280</v>
      </c>
      <c r="B17" s="748">
        <v>10</v>
      </c>
      <c r="C17" s="571">
        <v>344</v>
      </c>
      <c r="D17" s="52"/>
      <c r="E17" s="791">
        <v>517</v>
      </c>
      <c r="F17" s="52"/>
      <c r="G17" s="792">
        <v>861</v>
      </c>
      <c r="H17" s="146"/>
      <c r="I17" s="527">
        <v>348</v>
      </c>
      <c r="J17" s="801"/>
      <c r="K17" s="528">
        <v>456</v>
      </c>
      <c r="L17" s="801"/>
      <c r="M17" s="529">
        <v>804</v>
      </c>
      <c r="N17" s="146"/>
      <c r="O17" s="527">
        <v>379</v>
      </c>
      <c r="P17" s="801"/>
      <c r="Q17" s="528">
        <v>304</v>
      </c>
      <c r="R17" s="801"/>
      <c r="S17" s="529">
        <v>683</v>
      </c>
      <c r="T17" s="24"/>
    </row>
    <row r="18" spans="1:20" ht="12.6" customHeight="1" x14ac:dyDescent="0.2">
      <c r="A18" s="53" t="s">
        <v>567</v>
      </c>
      <c r="B18" s="748">
        <v>11</v>
      </c>
      <c r="C18" s="78">
        <v>4246</v>
      </c>
      <c r="D18" s="114"/>
      <c r="E18" s="757">
        <v>10844</v>
      </c>
      <c r="F18" s="114"/>
      <c r="G18" s="795">
        <v>15090</v>
      </c>
      <c r="H18" s="146"/>
      <c r="I18" s="530">
        <v>4218</v>
      </c>
      <c r="J18" s="801"/>
      <c r="K18" s="531">
        <v>11267</v>
      </c>
      <c r="L18" s="801"/>
      <c r="M18" s="526">
        <v>15485</v>
      </c>
      <c r="N18" s="146"/>
      <c r="O18" s="530">
        <v>4001</v>
      </c>
      <c r="P18" s="801"/>
      <c r="Q18" s="531">
        <v>11140</v>
      </c>
      <c r="R18" s="801"/>
      <c r="S18" s="526">
        <v>15141</v>
      </c>
      <c r="T18" s="24"/>
    </row>
    <row r="19" spans="1:20" ht="12.6" customHeight="1" x14ac:dyDescent="0.2">
      <c r="A19" s="53" t="s">
        <v>568</v>
      </c>
      <c r="B19" s="748">
        <v>12</v>
      </c>
      <c r="C19" s="133"/>
      <c r="D19" s="114"/>
      <c r="E19" s="120"/>
      <c r="F19" s="114"/>
      <c r="G19" s="796">
        <v>36642</v>
      </c>
      <c r="H19" s="146"/>
      <c r="I19" s="803"/>
      <c r="J19" s="801"/>
      <c r="K19" s="804"/>
      <c r="L19" s="801"/>
      <c r="M19" s="529">
        <v>36207</v>
      </c>
      <c r="N19" s="146"/>
      <c r="O19" s="803"/>
      <c r="P19" s="801"/>
      <c r="Q19" s="804"/>
      <c r="R19" s="801"/>
      <c r="S19" s="529">
        <v>34869</v>
      </c>
      <c r="T19" s="24"/>
    </row>
    <row r="20" spans="1:20" ht="12.6" customHeight="1" x14ac:dyDescent="0.2">
      <c r="A20" s="53" t="s">
        <v>569</v>
      </c>
      <c r="B20" s="748">
        <v>13</v>
      </c>
      <c r="C20" s="152"/>
      <c r="D20" s="114"/>
      <c r="E20" s="114"/>
      <c r="F20" s="114"/>
      <c r="G20" s="797">
        <v>51732</v>
      </c>
      <c r="H20" s="146"/>
      <c r="I20" s="805"/>
      <c r="J20" s="801"/>
      <c r="K20" s="801"/>
      <c r="L20" s="801"/>
      <c r="M20" s="538">
        <v>51692</v>
      </c>
      <c r="N20" s="146"/>
      <c r="O20" s="805"/>
      <c r="P20" s="801"/>
      <c r="Q20" s="801"/>
      <c r="R20" s="801"/>
      <c r="S20" s="538">
        <v>50010</v>
      </c>
      <c r="T20" s="24"/>
    </row>
    <row r="21" spans="1:20" ht="4.1500000000000004" customHeight="1" x14ac:dyDescent="0.2">
      <c r="A21" s="114"/>
      <c r="B21" s="137"/>
      <c r="C21" s="152"/>
      <c r="D21" s="114"/>
      <c r="E21" s="114"/>
      <c r="F21" s="114"/>
      <c r="G21" s="145"/>
      <c r="H21" s="146"/>
      <c r="I21" s="805"/>
      <c r="J21" s="801"/>
      <c r="K21" s="801"/>
      <c r="L21" s="801"/>
      <c r="M21" s="806"/>
      <c r="N21" s="146"/>
      <c r="O21" s="805"/>
      <c r="P21" s="801"/>
      <c r="Q21" s="801"/>
      <c r="R21" s="801"/>
      <c r="S21" s="806"/>
      <c r="T21" s="24"/>
    </row>
    <row r="22" spans="1:20" ht="4.1500000000000004" customHeight="1" x14ac:dyDescent="0.2">
      <c r="A22" s="114"/>
      <c r="B22" s="137"/>
      <c r="C22" s="152"/>
      <c r="D22" s="114"/>
      <c r="E22" s="114"/>
      <c r="F22" s="114"/>
      <c r="G22" s="137"/>
      <c r="H22" s="146"/>
      <c r="I22" s="152"/>
      <c r="J22" s="114"/>
      <c r="K22" s="114"/>
      <c r="L22" s="114"/>
      <c r="M22" s="137"/>
      <c r="N22" s="146"/>
      <c r="O22" s="152"/>
      <c r="P22" s="114"/>
      <c r="Q22" s="114"/>
      <c r="R22" s="114"/>
      <c r="S22" s="137"/>
      <c r="T22" s="24"/>
    </row>
    <row r="23" spans="1:20" ht="12.6" customHeight="1" x14ac:dyDescent="0.2">
      <c r="A23" s="114"/>
      <c r="B23" s="137"/>
      <c r="C23" s="798" t="s">
        <v>570</v>
      </c>
      <c r="D23" s="403"/>
      <c r="E23" s="1574" t="s">
        <v>571</v>
      </c>
      <c r="F23" s="1574"/>
      <c r="G23" s="1576"/>
      <c r="H23" s="112"/>
      <c r="I23" s="798" t="s">
        <v>570</v>
      </c>
      <c r="J23" s="403"/>
      <c r="K23" s="1574" t="s">
        <v>571</v>
      </c>
      <c r="L23" s="1574"/>
      <c r="M23" s="1576"/>
      <c r="N23" s="112"/>
      <c r="O23" s="798" t="s">
        <v>570</v>
      </c>
      <c r="P23" s="403"/>
      <c r="Q23" s="1574" t="s">
        <v>571</v>
      </c>
      <c r="R23" s="1574"/>
      <c r="S23" s="1576"/>
      <c r="T23" s="24"/>
    </row>
    <row r="24" spans="1:20" ht="19.149999999999999" customHeight="1" x14ac:dyDescent="0.2">
      <c r="A24" s="43" t="s">
        <v>572</v>
      </c>
      <c r="B24" s="137"/>
      <c r="C24" s="762" t="s">
        <v>573</v>
      </c>
      <c r="D24" s="403"/>
      <c r="E24" s="48" t="s">
        <v>574</v>
      </c>
      <c r="F24" s="113"/>
      <c r="G24" s="49" t="s">
        <v>575</v>
      </c>
      <c r="H24" s="112"/>
      <c r="I24" s="762" t="s">
        <v>573</v>
      </c>
      <c r="J24" s="403"/>
      <c r="K24" s="48" t="s">
        <v>574</v>
      </c>
      <c r="L24" s="113"/>
      <c r="M24" s="49" t="s">
        <v>575</v>
      </c>
      <c r="N24" s="112"/>
      <c r="O24" s="762" t="s">
        <v>573</v>
      </c>
      <c r="P24" s="403"/>
      <c r="Q24" s="48" t="s">
        <v>574</v>
      </c>
      <c r="R24" s="113"/>
      <c r="S24" s="49" t="s">
        <v>575</v>
      </c>
      <c r="T24" s="24"/>
    </row>
    <row r="25" spans="1:20" ht="12.6" customHeight="1" x14ac:dyDescent="0.2">
      <c r="A25" s="53" t="s">
        <v>576</v>
      </c>
      <c r="B25" s="748">
        <v>14</v>
      </c>
      <c r="C25" s="562">
        <v>91</v>
      </c>
      <c r="D25" s="114"/>
      <c r="E25" s="794">
        <v>61</v>
      </c>
      <c r="F25" s="114"/>
      <c r="G25" s="799">
        <v>19</v>
      </c>
      <c r="H25" s="146"/>
      <c r="I25" s="524">
        <v>92</v>
      </c>
      <c r="J25" s="801"/>
      <c r="K25" s="525">
        <v>61</v>
      </c>
      <c r="L25" s="801"/>
      <c r="M25" s="526">
        <v>19</v>
      </c>
      <c r="N25" s="146"/>
      <c r="O25" s="524">
        <v>92</v>
      </c>
      <c r="P25" s="801"/>
      <c r="Q25" s="525">
        <v>46</v>
      </c>
      <c r="R25" s="801"/>
      <c r="S25" s="526">
        <v>19</v>
      </c>
      <c r="T25" s="24"/>
    </row>
    <row r="26" spans="1:20" ht="12.6" customHeight="1" x14ac:dyDescent="0.2">
      <c r="A26" s="53" t="s">
        <v>577</v>
      </c>
      <c r="B26" s="748">
        <v>15</v>
      </c>
      <c r="C26" s="571">
        <v>140</v>
      </c>
      <c r="D26" s="114"/>
      <c r="E26" s="791">
        <v>83</v>
      </c>
      <c r="F26" s="114"/>
      <c r="G26" s="792">
        <v>0</v>
      </c>
      <c r="H26" s="146"/>
      <c r="I26" s="527">
        <v>71</v>
      </c>
      <c r="J26" s="801"/>
      <c r="K26" s="528">
        <v>52</v>
      </c>
      <c r="L26" s="801"/>
      <c r="M26" s="529">
        <v>0</v>
      </c>
      <c r="N26" s="146"/>
      <c r="O26" s="527">
        <v>78</v>
      </c>
      <c r="P26" s="801"/>
      <c r="Q26" s="528">
        <v>48</v>
      </c>
      <c r="R26" s="801"/>
      <c r="S26" s="529">
        <v>0</v>
      </c>
      <c r="T26" s="24"/>
    </row>
    <row r="27" spans="1:20" ht="12.6" customHeight="1" x14ac:dyDescent="0.2">
      <c r="A27" s="53" t="s">
        <v>578</v>
      </c>
      <c r="B27" s="748">
        <v>16</v>
      </c>
      <c r="C27" s="78">
        <v>231</v>
      </c>
      <c r="D27" s="118"/>
      <c r="E27" s="757">
        <v>144</v>
      </c>
      <c r="F27" s="118"/>
      <c r="G27" s="793">
        <v>19</v>
      </c>
      <c r="H27" s="146"/>
      <c r="I27" s="530">
        <v>163</v>
      </c>
      <c r="J27" s="802"/>
      <c r="K27" s="531">
        <v>113</v>
      </c>
      <c r="L27" s="802"/>
      <c r="M27" s="532">
        <v>19</v>
      </c>
      <c r="N27" s="146"/>
      <c r="O27" s="530">
        <v>170</v>
      </c>
      <c r="P27" s="802"/>
      <c r="Q27" s="531">
        <v>94</v>
      </c>
      <c r="R27" s="802"/>
      <c r="S27" s="532">
        <v>19</v>
      </c>
      <c r="T27" s="24"/>
    </row>
    <row r="28" spans="1:20" ht="3.4" customHeight="1" x14ac:dyDescent="0.2">
      <c r="A28" s="114"/>
      <c r="B28" s="114"/>
      <c r="C28" s="121"/>
      <c r="D28" s="121"/>
      <c r="E28" s="31"/>
      <c r="F28" s="121"/>
      <c r="G28" s="31"/>
      <c r="H28" s="114"/>
      <c r="I28" s="31"/>
      <c r="J28" s="31"/>
      <c r="K28" s="31"/>
      <c r="L28" s="31"/>
      <c r="M28" s="31"/>
      <c r="N28" s="114"/>
      <c r="O28" s="31"/>
      <c r="P28" s="31"/>
      <c r="Q28" s="31"/>
      <c r="R28" s="31"/>
      <c r="S28" s="31"/>
    </row>
    <row r="29" spans="1:20" ht="3.4" customHeight="1" x14ac:dyDescent="0.2">
      <c r="A29" s="114"/>
      <c r="B29" s="114"/>
      <c r="C29" s="114"/>
      <c r="D29" s="114"/>
      <c r="E29" s="118"/>
      <c r="F29" s="118"/>
      <c r="G29" s="118"/>
      <c r="H29" s="114"/>
      <c r="I29" s="114"/>
      <c r="J29" s="114"/>
      <c r="K29" s="118"/>
      <c r="L29" s="118"/>
      <c r="M29" s="118"/>
      <c r="N29" s="114"/>
      <c r="O29" s="114"/>
      <c r="P29" s="114"/>
      <c r="Q29" s="118"/>
      <c r="R29" s="118"/>
      <c r="S29" s="118"/>
    </row>
    <row r="30" spans="1:20" ht="12.6" customHeight="1" x14ac:dyDescent="0.2">
      <c r="A30" s="114"/>
      <c r="B30" s="114"/>
      <c r="C30" s="114"/>
      <c r="D30" s="137"/>
      <c r="E30" s="1542" t="s">
        <v>513</v>
      </c>
      <c r="F30" s="1543"/>
      <c r="G30" s="1544"/>
      <c r="H30" s="152"/>
      <c r="I30" s="114"/>
      <c r="J30" s="137"/>
      <c r="K30" s="1542" t="s">
        <v>514</v>
      </c>
      <c r="L30" s="1543"/>
      <c r="M30" s="1544"/>
      <c r="N30" s="152"/>
      <c r="O30" s="114"/>
      <c r="P30" s="137"/>
      <c r="Q30" s="1542" t="s">
        <v>515</v>
      </c>
      <c r="R30" s="1543"/>
      <c r="S30" s="1544"/>
      <c r="T30" s="24"/>
    </row>
    <row r="31" spans="1:20" ht="12.6" customHeight="1" x14ac:dyDescent="0.2">
      <c r="A31" s="114"/>
      <c r="B31" s="114"/>
      <c r="C31" s="114"/>
      <c r="D31" s="137"/>
      <c r="E31" s="716" t="s">
        <v>351</v>
      </c>
      <c r="F31" s="113"/>
      <c r="G31" s="717" t="s">
        <v>579</v>
      </c>
      <c r="H31" s="152"/>
      <c r="I31" s="114"/>
      <c r="J31" s="137"/>
      <c r="K31" s="716" t="s">
        <v>351</v>
      </c>
      <c r="L31" s="113"/>
      <c r="M31" s="717" t="s">
        <v>579</v>
      </c>
      <c r="N31" s="152"/>
      <c r="O31" s="114"/>
      <c r="P31" s="137"/>
      <c r="Q31" s="716" t="s">
        <v>351</v>
      </c>
      <c r="R31" s="113"/>
      <c r="S31" s="717" t="s">
        <v>579</v>
      </c>
      <c r="T31" s="24"/>
    </row>
    <row r="32" spans="1:20" ht="12.6" customHeight="1" x14ac:dyDescent="0.2">
      <c r="A32" s="114"/>
      <c r="B32" s="114"/>
      <c r="C32" s="114"/>
      <c r="D32" s="137"/>
      <c r="E32" s="798" t="s">
        <v>580</v>
      </c>
      <c r="F32" s="403"/>
      <c r="G32" s="259" t="s">
        <v>581</v>
      </c>
      <c r="H32" s="152"/>
      <c r="I32" s="114"/>
      <c r="J32" s="137"/>
      <c r="K32" s="798" t="s">
        <v>580</v>
      </c>
      <c r="L32" s="403"/>
      <c r="M32" s="259" t="s">
        <v>581</v>
      </c>
      <c r="N32" s="152"/>
      <c r="O32" s="114"/>
      <c r="P32" s="137"/>
      <c r="Q32" s="798" t="s">
        <v>580</v>
      </c>
      <c r="R32" s="403"/>
      <c r="S32" s="259" t="s">
        <v>581</v>
      </c>
      <c r="T32" s="24"/>
    </row>
    <row r="33" spans="1:20" ht="12.6" customHeight="1" x14ac:dyDescent="0.2">
      <c r="A33" s="43" t="s">
        <v>582</v>
      </c>
      <c r="B33" s="114"/>
      <c r="C33" s="114"/>
      <c r="D33" s="137"/>
      <c r="E33" s="762" t="s">
        <v>583</v>
      </c>
      <c r="F33" s="403"/>
      <c r="G33" s="763" t="s">
        <v>583</v>
      </c>
      <c r="H33" s="152"/>
      <c r="I33" s="114"/>
      <c r="J33" s="137"/>
      <c r="K33" s="762" t="s">
        <v>583</v>
      </c>
      <c r="L33" s="403"/>
      <c r="M33" s="763" t="s">
        <v>583</v>
      </c>
      <c r="N33" s="152"/>
      <c r="O33" s="114"/>
      <c r="P33" s="137"/>
      <c r="Q33" s="762" t="s">
        <v>583</v>
      </c>
      <c r="R33" s="403"/>
      <c r="S33" s="763" t="s">
        <v>583</v>
      </c>
      <c r="T33" s="24"/>
    </row>
    <row r="34" spans="1:20" ht="12.6" customHeight="1" x14ac:dyDescent="0.2">
      <c r="A34" s="53" t="s">
        <v>584</v>
      </c>
      <c r="B34" s="800">
        <v>17</v>
      </c>
      <c r="C34" s="114"/>
      <c r="D34" s="137"/>
      <c r="E34" s="60">
        <v>27378</v>
      </c>
      <c r="F34" s="52"/>
      <c r="G34" s="795">
        <v>-28</v>
      </c>
      <c r="H34" s="152"/>
      <c r="I34" s="801"/>
      <c r="J34" s="807"/>
      <c r="K34" s="524">
        <v>27977</v>
      </c>
      <c r="L34" s="801"/>
      <c r="M34" s="526">
        <v>576</v>
      </c>
      <c r="N34" s="152"/>
      <c r="O34" s="801"/>
      <c r="P34" s="807"/>
      <c r="Q34" s="524">
        <v>28184</v>
      </c>
      <c r="R34" s="801"/>
      <c r="S34" s="526">
        <v>71</v>
      </c>
      <c r="T34" s="24"/>
    </row>
    <row r="35" spans="1:20" ht="12.6" customHeight="1" x14ac:dyDescent="0.2">
      <c r="A35" s="53" t="s">
        <v>585</v>
      </c>
      <c r="B35" s="800">
        <v>18</v>
      </c>
      <c r="C35" s="114"/>
      <c r="D35" s="137"/>
      <c r="E35" s="66">
        <v>35862</v>
      </c>
      <c r="F35" s="52"/>
      <c r="G35" s="668">
        <v>-367</v>
      </c>
      <c r="H35" s="152"/>
      <c r="I35" s="801"/>
      <c r="J35" s="807"/>
      <c r="K35" s="533">
        <v>33793</v>
      </c>
      <c r="L35" s="801"/>
      <c r="M35" s="535">
        <v>-491</v>
      </c>
      <c r="N35" s="152"/>
      <c r="O35" s="801"/>
      <c r="P35" s="807"/>
      <c r="Q35" s="533">
        <v>31375</v>
      </c>
      <c r="R35" s="801"/>
      <c r="S35" s="535">
        <v>-642</v>
      </c>
      <c r="T35" s="24"/>
    </row>
    <row r="36" spans="1:20" ht="12.6" customHeight="1" x14ac:dyDescent="0.2">
      <c r="A36" s="53" t="s">
        <v>586</v>
      </c>
      <c r="B36" s="800">
        <v>19</v>
      </c>
      <c r="C36" s="114"/>
      <c r="D36" s="137"/>
      <c r="E36" s="66">
        <v>4267</v>
      </c>
      <c r="F36" s="52"/>
      <c r="G36" s="668">
        <v>34</v>
      </c>
      <c r="H36" s="152"/>
      <c r="I36" s="801"/>
      <c r="J36" s="807"/>
      <c r="K36" s="533">
        <v>4196</v>
      </c>
      <c r="L36" s="801"/>
      <c r="M36" s="535">
        <v>106</v>
      </c>
      <c r="N36" s="152"/>
      <c r="O36" s="801"/>
      <c r="P36" s="807"/>
      <c r="Q36" s="533">
        <v>4121</v>
      </c>
      <c r="R36" s="801"/>
      <c r="S36" s="535">
        <v>73</v>
      </c>
      <c r="T36" s="24"/>
    </row>
    <row r="37" spans="1:20" ht="4.1500000000000004" customHeight="1" x14ac:dyDescent="0.2">
      <c r="A37" s="83"/>
      <c r="B37" s="114"/>
      <c r="C37" s="114"/>
      <c r="D37" s="137"/>
      <c r="E37" s="808"/>
      <c r="F37" s="403"/>
      <c r="G37" s="763"/>
      <c r="H37" s="152"/>
      <c r="I37" s="801"/>
      <c r="J37" s="807"/>
      <c r="K37" s="809"/>
      <c r="L37" s="801"/>
      <c r="M37" s="810"/>
      <c r="N37" s="152"/>
      <c r="O37" s="801"/>
      <c r="P37" s="807"/>
      <c r="Q37" s="809"/>
      <c r="R37" s="801"/>
      <c r="S37" s="810"/>
      <c r="T37" s="24"/>
    </row>
    <row r="38" spans="1:20" ht="12.6" customHeight="1" x14ac:dyDescent="0.2">
      <c r="A38" s="53" t="s">
        <v>587</v>
      </c>
      <c r="B38" s="800">
        <v>20</v>
      </c>
      <c r="C38" s="114"/>
      <c r="D38" s="137"/>
      <c r="E38" s="91">
        <v>67507</v>
      </c>
      <c r="F38" s="114"/>
      <c r="G38" s="797">
        <v>-361</v>
      </c>
      <c r="H38" s="152"/>
      <c r="I38" s="801"/>
      <c r="J38" s="807"/>
      <c r="K38" s="536">
        <v>65966</v>
      </c>
      <c r="L38" s="801"/>
      <c r="M38" s="538">
        <v>191</v>
      </c>
      <c r="N38" s="152"/>
      <c r="O38" s="801"/>
      <c r="P38" s="807"/>
      <c r="Q38" s="536">
        <v>63680</v>
      </c>
      <c r="R38" s="801"/>
      <c r="S38" s="538">
        <v>-498</v>
      </c>
      <c r="T38" s="24"/>
    </row>
    <row r="39" spans="1:20" ht="4.1500000000000004" customHeight="1" x14ac:dyDescent="0.2">
      <c r="A39" s="83"/>
      <c r="B39" s="114"/>
      <c r="C39" s="114"/>
      <c r="D39" s="137"/>
      <c r="E39" s="331"/>
      <c r="F39" s="114"/>
      <c r="G39" s="423"/>
      <c r="H39" s="152"/>
      <c r="I39" s="801"/>
      <c r="J39" s="807"/>
      <c r="K39" s="811"/>
      <c r="L39" s="801"/>
      <c r="M39" s="806"/>
      <c r="N39" s="152"/>
      <c r="O39" s="801"/>
      <c r="P39" s="807"/>
      <c r="Q39" s="811"/>
      <c r="R39" s="801"/>
      <c r="S39" s="806"/>
      <c r="T39" s="24"/>
    </row>
    <row r="40" spans="1:20" ht="12.6" customHeight="1" x14ac:dyDescent="0.2">
      <c r="A40" s="53" t="s">
        <v>588</v>
      </c>
      <c r="B40" s="800">
        <v>21</v>
      </c>
      <c r="C40" s="114"/>
      <c r="D40" s="137"/>
      <c r="E40" s="66">
        <v>61759</v>
      </c>
      <c r="F40" s="403"/>
      <c r="G40" s="668">
        <v>-354</v>
      </c>
      <c r="H40" s="152"/>
      <c r="I40" s="801"/>
      <c r="J40" s="807"/>
      <c r="K40" s="533">
        <v>59830</v>
      </c>
      <c r="L40" s="801"/>
      <c r="M40" s="535">
        <v>174</v>
      </c>
      <c r="N40" s="152"/>
      <c r="O40" s="801"/>
      <c r="P40" s="807"/>
      <c r="Q40" s="533">
        <v>57408</v>
      </c>
      <c r="R40" s="801"/>
      <c r="S40" s="535">
        <v>-498</v>
      </c>
      <c r="T40" s="24"/>
    </row>
    <row r="41" spans="1:20" ht="12.6" customHeight="1" x14ac:dyDescent="0.2">
      <c r="A41" s="53" t="s">
        <v>589</v>
      </c>
      <c r="B41" s="800">
        <v>22</v>
      </c>
      <c r="C41" s="114"/>
      <c r="D41" s="137"/>
      <c r="E41" s="66">
        <v>5748</v>
      </c>
      <c r="F41" s="403"/>
      <c r="G41" s="668">
        <v>-7</v>
      </c>
      <c r="H41" s="152"/>
      <c r="I41" s="801"/>
      <c r="J41" s="807"/>
      <c r="K41" s="533">
        <v>6136</v>
      </c>
      <c r="L41" s="801"/>
      <c r="M41" s="535">
        <v>17</v>
      </c>
      <c r="N41" s="152"/>
      <c r="O41" s="801"/>
      <c r="P41" s="807"/>
      <c r="Q41" s="533">
        <v>6272</v>
      </c>
      <c r="R41" s="801"/>
      <c r="S41" s="535">
        <v>0</v>
      </c>
      <c r="T41" s="24"/>
    </row>
    <row r="42" spans="1:20" ht="4.1500000000000004" customHeight="1" x14ac:dyDescent="0.2">
      <c r="A42" s="83"/>
      <c r="B42" s="114"/>
      <c r="C42" s="114"/>
      <c r="D42" s="137"/>
      <c r="E42" s="808"/>
      <c r="F42" s="403"/>
      <c r="G42" s="812"/>
      <c r="H42" s="152"/>
      <c r="I42" s="801"/>
      <c r="J42" s="807"/>
      <c r="K42" s="809"/>
      <c r="L42" s="801"/>
      <c r="M42" s="810"/>
      <c r="N42" s="152"/>
      <c r="O42" s="801"/>
      <c r="P42" s="807"/>
      <c r="Q42" s="809"/>
      <c r="R42" s="801"/>
      <c r="S42" s="810"/>
      <c r="T42" s="24"/>
    </row>
    <row r="43" spans="1:20" ht="12.6" customHeight="1" x14ac:dyDescent="0.2">
      <c r="A43" s="53" t="s">
        <v>351</v>
      </c>
      <c r="B43" s="800">
        <v>23</v>
      </c>
      <c r="C43" s="114"/>
      <c r="D43" s="137"/>
      <c r="E43" s="78">
        <v>67507</v>
      </c>
      <c r="F43" s="118"/>
      <c r="G43" s="793">
        <v>-361</v>
      </c>
      <c r="H43" s="152"/>
      <c r="I43" s="801"/>
      <c r="J43" s="807"/>
      <c r="K43" s="530">
        <v>65966</v>
      </c>
      <c r="L43" s="802"/>
      <c r="M43" s="532">
        <v>191</v>
      </c>
      <c r="N43" s="152"/>
      <c r="O43" s="801"/>
      <c r="P43" s="807"/>
      <c r="Q43" s="530">
        <v>63680</v>
      </c>
      <c r="R43" s="802"/>
      <c r="S43" s="532">
        <v>-498</v>
      </c>
      <c r="T43" s="24"/>
    </row>
    <row r="44" spans="1:20" x14ac:dyDescent="0.2">
      <c r="E44" s="31"/>
      <c r="F44" s="31"/>
      <c r="G44" s="31"/>
      <c r="K44" s="31"/>
      <c r="L44" s="31"/>
      <c r="M44" s="31"/>
      <c r="Q44" s="31"/>
      <c r="R44" s="31"/>
      <c r="S44" s="31"/>
    </row>
  </sheetData>
  <mergeCells count="12">
    <mergeCell ref="O11:S11"/>
    <mergeCell ref="O1:S1"/>
    <mergeCell ref="E30:G30"/>
    <mergeCell ref="K30:M30"/>
    <mergeCell ref="K23:M23"/>
    <mergeCell ref="Q23:S23"/>
    <mergeCell ref="Q30:S30"/>
    <mergeCell ref="C1:G1"/>
    <mergeCell ref="I1:M1"/>
    <mergeCell ref="I11:M11"/>
    <mergeCell ref="C11:G11"/>
    <mergeCell ref="E23:G23"/>
  </mergeCells>
  <pageMargins left="0.35433070866141736" right="0.23622047244094491" top="0.23622047244094491" bottom="0.23622047244094491" header="0.31496062992125984" footer="0.31496062992125984"/>
  <pageSetup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5"/>
  <sheetViews>
    <sheetView showGridLines="0" showRuler="0" zoomScale="136" zoomScaleNormal="136" workbookViewId="0">
      <selection activeCell="A10" sqref="A10"/>
    </sheetView>
  </sheetViews>
  <sheetFormatPr defaultColWidth="13.7109375" defaultRowHeight="12.75" x14ac:dyDescent="0.2"/>
  <cols>
    <col min="1" max="1" width="183" customWidth="1"/>
  </cols>
  <sheetData>
    <row r="1" spans="1:2" ht="1.5" customHeight="1" x14ac:dyDescent="0.2">
      <c r="A1" s="37"/>
      <c r="B1" s="24"/>
    </row>
    <row r="2" spans="1:2" ht="14.1" customHeight="1" x14ac:dyDescent="0.2">
      <c r="A2" s="32" t="s">
        <v>44</v>
      </c>
      <c r="B2" s="24"/>
    </row>
    <row r="3" spans="1:2" ht="67.5" customHeight="1" x14ac:dyDescent="0.2">
      <c r="A3" s="35" t="s">
        <v>45</v>
      </c>
      <c r="B3" s="24"/>
    </row>
    <row r="4" spans="1:2" ht="3" customHeight="1" x14ac:dyDescent="0.2">
      <c r="A4" s="33"/>
      <c r="B4" s="24"/>
    </row>
    <row r="5" spans="1:2" ht="14.1" customHeight="1" x14ac:dyDescent="0.2">
      <c r="A5" s="32" t="s">
        <v>46</v>
      </c>
      <c r="B5" s="24"/>
    </row>
    <row r="6" spans="1:2" ht="36" customHeight="1" x14ac:dyDescent="0.2">
      <c r="A6" s="34" t="s">
        <v>47</v>
      </c>
      <c r="B6" s="24"/>
    </row>
    <row r="7" spans="1:2" ht="3" customHeight="1" x14ac:dyDescent="0.2">
      <c r="A7" s="38"/>
      <c r="B7" s="24"/>
    </row>
    <row r="8" spans="1:2" ht="14.1" customHeight="1" x14ac:dyDescent="0.2">
      <c r="A8" s="32" t="s">
        <v>48</v>
      </c>
      <c r="B8" s="24"/>
    </row>
    <row r="9" spans="1:2" ht="22.5" customHeight="1" x14ac:dyDescent="0.2">
      <c r="A9" s="35" t="s">
        <v>49</v>
      </c>
      <c r="B9" s="24"/>
    </row>
    <row r="10" spans="1:2" ht="3" customHeight="1" x14ac:dyDescent="0.2">
      <c r="A10" s="39"/>
      <c r="B10" s="24"/>
    </row>
    <row r="11" spans="1:2" ht="14.1" customHeight="1" x14ac:dyDescent="0.2">
      <c r="A11" s="32" t="s">
        <v>50</v>
      </c>
      <c r="B11" s="24"/>
    </row>
    <row r="12" spans="1:2" ht="22.5" customHeight="1" x14ac:dyDescent="0.2">
      <c r="A12" s="35" t="s">
        <v>51</v>
      </c>
      <c r="B12" s="24"/>
    </row>
    <row r="13" spans="1:2" ht="3" customHeight="1" x14ac:dyDescent="0.2">
      <c r="A13" s="39"/>
      <c r="B13" s="24"/>
    </row>
    <row r="14" spans="1:2" ht="14.1" customHeight="1" x14ac:dyDescent="0.2">
      <c r="A14" s="32" t="s">
        <v>52</v>
      </c>
      <c r="B14" s="24"/>
    </row>
    <row r="15" spans="1:2" ht="13.35" customHeight="1" x14ac:dyDescent="0.2">
      <c r="A15" s="33" t="s">
        <v>53</v>
      </c>
      <c r="B15" s="24"/>
    </row>
    <row r="16" spans="1:2" ht="3" customHeight="1" x14ac:dyDescent="0.2">
      <c r="A16" s="32"/>
      <c r="B16" s="24"/>
    </row>
    <row r="17" spans="1:2" ht="14.1" customHeight="1" x14ac:dyDescent="0.2">
      <c r="A17" s="32" t="s">
        <v>54</v>
      </c>
      <c r="B17" s="24"/>
    </row>
    <row r="18" spans="1:2" ht="14.1" customHeight="1" x14ac:dyDescent="0.2">
      <c r="A18" s="32" t="s">
        <v>55</v>
      </c>
      <c r="B18" s="24"/>
    </row>
    <row r="19" spans="1:2" ht="20.85" customHeight="1" x14ac:dyDescent="0.2">
      <c r="A19" s="979" t="s">
        <v>902</v>
      </c>
    </row>
    <row r="20" spans="1:2" ht="5.25" customHeight="1" x14ac:dyDescent="0.2">
      <c r="A20" s="35"/>
      <c r="B20" s="24"/>
    </row>
    <row r="21" spans="1:2" ht="51" customHeight="1" x14ac:dyDescent="0.2">
      <c r="A21" s="35" t="s">
        <v>816</v>
      </c>
      <c r="B21" s="24"/>
    </row>
    <row r="22" spans="1:2" ht="3" customHeight="1" x14ac:dyDescent="0.2">
      <c r="A22" s="32"/>
      <c r="B22" s="24"/>
    </row>
    <row r="23" spans="1:2" ht="40.5" customHeight="1" x14ac:dyDescent="0.2">
      <c r="A23" s="35" t="s">
        <v>903</v>
      </c>
      <c r="B23" s="24"/>
    </row>
    <row r="24" spans="1:2" ht="4.5" customHeight="1" x14ac:dyDescent="0.2">
      <c r="A24" s="32"/>
      <c r="B24" s="24"/>
    </row>
    <row r="25" spans="1:2" ht="43.5" customHeight="1" x14ac:dyDescent="0.2">
      <c r="A25" s="35" t="s">
        <v>904</v>
      </c>
      <c r="B25" s="24"/>
    </row>
    <row r="26" spans="1:2" ht="4.5" customHeight="1" x14ac:dyDescent="0.2">
      <c r="A26" s="40"/>
      <c r="B26" s="24"/>
    </row>
    <row r="27" spans="1:2" ht="14.1" customHeight="1" x14ac:dyDescent="0.2">
      <c r="A27" s="32" t="s">
        <v>56</v>
      </c>
      <c r="B27" s="24"/>
    </row>
    <row r="28" spans="1:2" ht="13.35" customHeight="1" x14ac:dyDescent="0.2">
      <c r="A28" s="35" t="s">
        <v>57</v>
      </c>
      <c r="B28" s="24"/>
    </row>
    <row r="29" spans="1:2" ht="3" customHeight="1" x14ac:dyDescent="0.2">
      <c r="A29" s="40"/>
      <c r="B29" s="24"/>
    </row>
    <row r="30" spans="1:2" ht="14.1" customHeight="1" x14ac:dyDescent="0.2">
      <c r="A30" s="32" t="s">
        <v>58</v>
      </c>
      <c r="B30" s="24"/>
    </row>
    <row r="31" spans="1:2" ht="42" customHeight="1" x14ac:dyDescent="0.2">
      <c r="A31" s="35" t="s">
        <v>820</v>
      </c>
      <c r="B31" s="24"/>
    </row>
    <row r="32" spans="1:2" ht="3.4" customHeight="1" x14ac:dyDescent="0.2">
      <c r="A32" s="41"/>
      <c r="B32" s="24"/>
    </row>
    <row r="33" spans="1:2" ht="3.4" customHeight="1" x14ac:dyDescent="0.2">
      <c r="A33" s="42"/>
      <c r="B33" s="24"/>
    </row>
    <row r="34" spans="1:2" ht="15.75" customHeight="1" x14ac:dyDescent="0.2">
      <c r="A34" s="36" t="s">
        <v>59</v>
      </c>
      <c r="B34" s="24"/>
    </row>
    <row r="35" spans="1:2" x14ac:dyDescent="0.2">
      <c r="A35" s="31"/>
    </row>
  </sheetData>
  <pageMargins left="0.35433070866141736" right="0.23622047244094491" top="0.23622047244094491" bottom="0.23622047244094491" header="0.31496062992125984" footer="0.31496062992125984"/>
  <pageSetup orientation="landscape" horizontalDpi="1200"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R59"/>
  <sheetViews>
    <sheetView showGridLines="0" showRuler="0" zoomScale="136" zoomScaleNormal="136" workbookViewId="0">
      <selection activeCell="A21" sqref="A21"/>
    </sheetView>
  </sheetViews>
  <sheetFormatPr defaultColWidth="13.7109375" defaultRowHeight="12.75" x14ac:dyDescent="0.2"/>
  <cols>
    <col min="1" max="1" width="65.140625" customWidth="1"/>
    <col min="2" max="2" width="2.140625" customWidth="1"/>
    <col min="3" max="3" width="9.140625" customWidth="1"/>
    <col min="4" max="4" width="0.28515625" customWidth="1"/>
    <col min="5" max="5" width="9.140625" customWidth="1"/>
    <col min="6" max="6" width="0.28515625" customWidth="1"/>
    <col min="7" max="7" width="10.7109375" customWidth="1"/>
    <col min="8" max="8" width="0.28515625" customWidth="1"/>
    <col min="9" max="9" width="9.140625" customWidth="1"/>
    <col min="10" max="10" width="0.28515625" customWidth="1"/>
    <col min="11" max="11" width="9.140625" customWidth="1"/>
    <col min="12" max="12" width="0.28515625" customWidth="1"/>
    <col min="13" max="13" width="9.140625" customWidth="1"/>
    <col min="14" max="14" width="0.28515625" customWidth="1"/>
    <col min="15" max="15" width="9.140625" customWidth="1"/>
    <col min="16" max="16" width="0.28515625" customWidth="1"/>
    <col min="17" max="17" width="9.140625" customWidth="1"/>
  </cols>
  <sheetData>
    <row r="1" spans="1:18" ht="12.6" customHeight="1" x14ac:dyDescent="0.2">
      <c r="A1" s="114"/>
      <c r="B1" s="137"/>
      <c r="C1" s="1542" t="s">
        <v>590</v>
      </c>
      <c r="D1" s="1543"/>
      <c r="E1" s="1543"/>
      <c r="F1" s="1543"/>
      <c r="G1" s="1543"/>
      <c r="H1" s="1543"/>
      <c r="I1" s="1543"/>
      <c r="J1" s="1543"/>
      <c r="K1" s="1543"/>
      <c r="L1" s="1543"/>
      <c r="M1" s="1543"/>
      <c r="N1" s="1543"/>
      <c r="O1" s="1543"/>
      <c r="P1" s="1543"/>
      <c r="Q1" s="1544"/>
      <c r="R1" s="24"/>
    </row>
    <row r="2" spans="1:18" ht="12.6" customHeight="1" x14ac:dyDescent="0.2">
      <c r="A2" s="493" t="s">
        <v>591</v>
      </c>
      <c r="B2" s="137"/>
      <c r="C2" s="1542" t="s">
        <v>592</v>
      </c>
      <c r="D2" s="1543"/>
      <c r="E2" s="1543"/>
      <c r="F2" s="1543"/>
      <c r="G2" s="1543"/>
      <c r="H2" s="1543"/>
      <c r="I2" s="1543"/>
      <c r="J2" s="1543"/>
      <c r="K2" s="1543"/>
      <c r="L2" s="1543"/>
      <c r="M2" s="1543"/>
      <c r="N2" s="121"/>
      <c r="O2" s="1543" t="s">
        <v>593</v>
      </c>
      <c r="P2" s="1543"/>
      <c r="Q2" s="1544"/>
      <c r="R2" s="24"/>
    </row>
    <row r="3" spans="1:18" ht="22.5" customHeight="1" x14ac:dyDescent="0.2">
      <c r="A3" s="43" t="s">
        <v>594</v>
      </c>
      <c r="B3" s="137"/>
      <c r="C3" s="716" t="s">
        <v>23</v>
      </c>
      <c r="D3" s="121"/>
      <c r="E3" s="113" t="s">
        <v>31</v>
      </c>
      <c r="F3" s="121"/>
      <c r="G3" s="113" t="s">
        <v>769</v>
      </c>
      <c r="H3" s="121"/>
      <c r="I3" s="113" t="s">
        <v>5</v>
      </c>
      <c r="J3" s="121"/>
      <c r="K3" s="113" t="s">
        <v>10</v>
      </c>
      <c r="L3" s="121"/>
      <c r="M3" s="113" t="s">
        <v>596</v>
      </c>
      <c r="N3" s="114"/>
      <c r="O3" s="113" t="s">
        <v>31</v>
      </c>
      <c r="P3" s="121"/>
      <c r="Q3" s="717" t="s">
        <v>770</v>
      </c>
      <c r="R3" s="24"/>
    </row>
    <row r="4" spans="1:18" ht="4.1500000000000004" customHeight="1" x14ac:dyDescent="0.2">
      <c r="A4" s="114"/>
      <c r="B4" s="137"/>
      <c r="C4" s="152"/>
      <c r="D4" s="114"/>
      <c r="E4" s="114"/>
      <c r="F4" s="114"/>
      <c r="G4" s="114"/>
      <c r="H4" s="114"/>
      <c r="I4" s="114"/>
      <c r="J4" s="114"/>
      <c r="K4" s="114"/>
      <c r="L4" s="114"/>
      <c r="M4" s="114"/>
      <c r="N4" s="114"/>
      <c r="O4" s="114"/>
      <c r="P4" s="114"/>
      <c r="Q4" s="137"/>
      <c r="R4" s="24"/>
    </row>
    <row r="5" spans="1:18" ht="12.6" customHeight="1" x14ac:dyDescent="0.2">
      <c r="A5" s="53" t="s">
        <v>794</v>
      </c>
      <c r="B5" s="788">
        <v>1</v>
      </c>
      <c r="C5" s="813">
        <v>320</v>
      </c>
      <c r="D5" s="273"/>
      <c r="E5" s="814">
        <v>136</v>
      </c>
      <c r="F5" s="273"/>
      <c r="G5" s="814">
        <v>428</v>
      </c>
      <c r="H5" s="273"/>
      <c r="I5" s="814">
        <v>151</v>
      </c>
      <c r="J5" s="273"/>
      <c r="K5" s="814">
        <v>-57</v>
      </c>
      <c r="L5" s="273"/>
      <c r="M5" s="814">
        <v>978</v>
      </c>
      <c r="N5" s="114"/>
      <c r="O5" s="814">
        <v>107</v>
      </c>
      <c r="P5" s="273"/>
      <c r="Q5" s="815">
        <v>299</v>
      </c>
      <c r="R5" s="24"/>
    </row>
    <row r="6" spans="1:18" ht="12.6" customHeight="1" x14ac:dyDescent="0.2">
      <c r="A6" s="53" t="s">
        <v>597</v>
      </c>
      <c r="B6" s="788">
        <v>2</v>
      </c>
      <c r="C6" s="813">
        <v>37</v>
      </c>
      <c r="D6" s="273"/>
      <c r="E6" s="814">
        <v>0</v>
      </c>
      <c r="F6" s="273"/>
      <c r="G6" s="814">
        <v>0</v>
      </c>
      <c r="H6" s="273"/>
      <c r="I6" s="814">
        <v>-22</v>
      </c>
      <c r="J6" s="273"/>
      <c r="K6" s="814">
        <v>0</v>
      </c>
      <c r="L6" s="273"/>
      <c r="M6" s="814">
        <v>15</v>
      </c>
      <c r="N6" s="114"/>
      <c r="O6" s="814">
        <v>0</v>
      </c>
      <c r="P6" s="273"/>
      <c r="Q6" s="815">
        <v>0</v>
      </c>
      <c r="R6" s="24"/>
    </row>
    <row r="7" spans="1:18" ht="12.6" customHeight="1" x14ac:dyDescent="0.2">
      <c r="A7" s="53" t="s">
        <v>598</v>
      </c>
      <c r="B7" s="788">
        <v>3</v>
      </c>
      <c r="C7" s="816">
        <v>126</v>
      </c>
      <c r="E7" s="817">
        <v>63</v>
      </c>
      <c r="G7" s="817">
        <v>0</v>
      </c>
      <c r="I7" s="817">
        <v>9</v>
      </c>
      <c r="K7" s="817">
        <v>-35</v>
      </c>
      <c r="M7" s="817">
        <v>163</v>
      </c>
      <c r="O7" s="817">
        <v>49</v>
      </c>
      <c r="Q7" s="818">
        <v>0</v>
      </c>
      <c r="R7" s="24"/>
    </row>
    <row r="8" spans="1:18" ht="12.6" customHeight="1" x14ac:dyDescent="0.2">
      <c r="A8" s="53" t="s">
        <v>190</v>
      </c>
      <c r="B8" s="788">
        <v>4</v>
      </c>
      <c r="C8" s="816">
        <v>-11</v>
      </c>
      <c r="E8" s="817">
        <v>11</v>
      </c>
      <c r="G8" s="817">
        <v>0</v>
      </c>
      <c r="I8" s="817">
        <v>1</v>
      </c>
      <c r="K8" s="817">
        <v>0</v>
      </c>
      <c r="M8" s="817">
        <v>1</v>
      </c>
      <c r="O8" s="817">
        <v>9</v>
      </c>
      <c r="Q8" s="818">
        <v>0</v>
      </c>
      <c r="R8" s="24"/>
    </row>
    <row r="9" spans="1:18" ht="12.6" customHeight="1" x14ac:dyDescent="0.2">
      <c r="A9" s="53" t="s">
        <v>771</v>
      </c>
      <c r="B9" s="788">
        <v>5</v>
      </c>
      <c r="C9" s="819">
        <v>0</v>
      </c>
      <c r="E9" s="820">
        <v>-6</v>
      </c>
      <c r="G9" s="820">
        <v>-19</v>
      </c>
      <c r="I9" s="820">
        <v>-1</v>
      </c>
      <c r="K9" s="820">
        <v>0</v>
      </c>
      <c r="M9" s="820">
        <v>-26</v>
      </c>
      <c r="O9" s="820">
        <v>-5</v>
      </c>
      <c r="Q9" s="821">
        <v>-2</v>
      </c>
      <c r="R9" s="24"/>
    </row>
    <row r="10" spans="1:18" ht="12.6" customHeight="1" x14ac:dyDescent="0.2">
      <c r="A10" s="52" t="s">
        <v>192</v>
      </c>
      <c r="B10" s="788">
        <v>6</v>
      </c>
      <c r="C10" s="822">
        <v>472</v>
      </c>
      <c r="E10" s="823">
        <v>204</v>
      </c>
      <c r="G10" s="823">
        <v>409</v>
      </c>
      <c r="I10" s="823">
        <v>138</v>
      </c>
      <c r="K10" s="823">
        <v>-92</v>
      </c>
      <c r="M10" s="823">
        <v>1131</v>
      </c>
      <c r="O10" s="823">
        <v>160</v>
      </c>
      <c r="Q10" s="824">
        <v>297</v>
      </c>
      <c r="R10" s="24"/>
    </row>
    <row r="11" spans="1:18" ht="12.6" customHeight="1" x14ac:dyDescent="0.2">
      <c r="A11" s="53" t="s">
        <v>193</v>
      </c>
      <c r="B11" s="788">
        <v>7</v>
      </c>
      <c r="C11" s="819">
        <v>14</v>
      </c>
      <c r="E11" s="820">
        <v>8</v>
      </c>
      <c r="G11" s="820">
        <v>0</v>
      </c>
      <c r="I11" s="820">
        <v>39</v>
      </c>
      <c r="K11" s="820">
        <v>4</v>
      </c>
      <c r="M11" s="820">
        <v>65</v>
      </c>
      <c r="O11" s="820">
        <v>7</v>
      </c>
      <c r="Q11" s="821">
        <v>0</v>
      </c>
      <c r="R11" s="24"/>
    </row>
    <row r="12" spans="1:18" ht="12.6" customHeight="1" x14ac:dyDescent="0.2">
      <c r="A12" s="52" t="s">
        <v>194</v>
      </c>
      <c r="B12" s="788">
        <v>8</v>
      </c>
      <c r="C12" s="822">
        <v>486</v>
      </c>
      <c r="E12" s="823">
        <v>212</v>
      </c>
      <c r="G12" s="823">
        <v>409</v>
      </c>
      <c r="I12" s="823">
        <v>177</v>
      </c>
      <c r="K12" s="823">
        <v>-88</v>
      </c>
      <c r="M12" s="823">
        <v>1196</v>
      </c>
      <c r="O12" s="823">
        <v>167</v>
      </c>
      <c r="Q12" s="824">
        <v>297</v>
      </c>
      <c r="R12" s="24"/>
    </row>
    <row r="13" spans="1:18" ht="12.6" customHeight="1" x14ac:dyDescent="0.2">
      <c r="A13" s="53" t="s">
        <v>195</v>
      </c>
      <c r="B13" s="788">
        <v>9</v>
      </c>
      <c r="C13" s="819">
        <v>-223</v>
      </c>
      <c r="E13" s="820">
        <v>-43</v>
      </c>
      <c r="G13" s="820">
        <v>-92</v>
      </c>
      <c r="I13" s="820">
        <v>-16</v>
      </c>
      <c r="K13" s="820">
        <v>63</v>
      </c>
      <c r="M13" s="820">
        <v>-311</v>
      </c>
      <c r="O13" s="820">
        <v>-34</v>
      </c>
      <c r="Q13" s="821">
        <v>-69</v>
      </c>
      <c r="R13" s="24"/>
    </row>
    <row r="14" spans="1:18" ht="12.6" customHeight="1" x14ac:dyDescent="0.2">
      <c r="A14" s="52" t="s">
        <v>599</v>
      </c>
      <c r="B14" s="748">
        <v>10</v>
      </c>
      <c r="C14" s="822">
        <v>263</v>
      </c>
      <c r="E14" s="823">
        <v>169</v>
      </c>
      <c r="G14" s="823">
        <v>317</v>
      </c>
      <c r="I14" s="823">
        <v>161</v>
      </c>
      <c r="K14" s="823">
        <v>-25</v>
      </c>
      <c r="M14" s="823">
        <v>885</v>
      </c>
      <c r="O14" s="823">
        <v>133</v>
      </c>
      <c r="Q14" s="824">
        <v>228</v>
      </c>
      <c r="R14" s="24"/>
    </row>
    <row r="15" spans="1:18" ht="12.6" customHeight="1" x14ac:dyDescent="0.2">
      <c r="A15" s="53" t="s">
        <v>600</v>
      </c>
      <c r="B15" s="748">
        <v>11</v>
      </c>
      <c r="C15" s="819">
        <v>0</v>
      </c>
      <c r="E15" s="820">
        <v>0</v>
      </c>
      <c r="G15" s="820">
        <v>-9</v>
      </c>
      <c r="I15" s="820">
        <v>0</v>
      </c>
      <c r="K15" s="820">
        <v>-18</v>
      </c>
      <c r="M15" s="820">
        <v>-27</v>
      </c>
      <c r="O15" s="820">
        <v>0</v>
      </c>
      <c r="Q15" s="821">
        <v>0</v>
      </c>
      <c r="R15" s="24"/>
    </row>
    <row r="16" spans="1:18" ht="12.6" customHeight="1" x14ac:dyDescent="0.2">
      <c r="A16" s="43" t="s">
        <v>198</v>
      </c>
      <c r="B16" s="748">
        <v>12</v>
      </c>
      <c r="C16" s="825">
        <v>263</v>
      </c>
      <c r="E16" s="826">
        <v>169</v>
      </c>
      <c r="G16" s="826">
        <v>308</v>
      </c>
      <c r="I16" s="826">
        <v>161</v>
      </c>
      <c r="K16" s="826">
        <v>-43</v>
      </c>
      <c r="M16" s="826">
        <v>858</v>
      </c>
      <c r="O16" s="826">
        <v>133</v>
      </c>
      <c r="Q16" s="827">
        <v>228</v>
      </c>
      <c r="R16" s="24"/>
    </row>
    <row r="17" spans="1:18" ht="4.1500000000000004" customHeight="1" x14ac:dyDescent="0.2">
      <c r="A17" s="114"/>
      <c r="B17" s="137"/>
      <c r="C17" s="511"/>
      <c r="E17" s="156"/>
      <c r="G17" s="156"/>
      <c r="I17" s="156"/>
      <c r="K17" s="267"/>
      <c r="M17" s="156"/>
      <c r="O17" s="156"/>
      <c r="Q17" s="984"/>
      <c r="R17" s="983"/>
    </row>
    <row r="18" spans="1:18" ht="12.6" customHeight="1" x14ac:dyDescent="0.2">
      <c r="A18" s="905" t="s">
        <v>793</v>
      </c>
      <c r="B18" s="137"/>
      <c r="C18" s="151"/>
      <c r="Q18" s="985"/>
      <c r="R18" s="983"/>
    </row>
    <row r="19" spans="1:18" ht="12.6" customHeight="1" x14ac:dyDescent="0.2">
      <c r="A19" s="80" t="s">
        <v>200</v>
      </c>
      <c r="B19" s="748">
        <v>13</v>
      </c>
      <c r="C19" s="816">
        <v>-26</v>
      </c>
      <c r="E19" s="817">
        <v>47</v>
      </c>
      <c r="G19" s="817">
        <v>0</v>
      </c>
      <c r="I19" s="817">
        <v>9</v>
      </c>
      <c r="K19" s="817">
        <v>8</v>
      </c>
      <c r="M19" s="817">
        <v>38</v>
      </c>
      <c r="O19" s="817">
        <v>37</v>
      </c>
      <c r="Q19" s="986">
        <v>0</v>
      </c>
      <c r="R19" s="983"/>
    </row>
    <row r="20" spans="1:18" ht="12.6" customHeight="1" x14ac:dyDescent="0.2">
      <c r="A20" s="80" t="s">
        <v>190</v>
      </c>
      <c r="B20" s="748">
        <v>14</v>
      </c>
      <c r="C20" s="816">
        <v>-9</v>
      </c>
      <c r="E20" s="817">
        <v>9</v>
      </c>
      <c r="G20" s="817">
        <v>0</v>
      </c>
      <c r="I20" s="817">
        <v>1</v>
      </c>
      <c r="K20" s="817">
        <v>0</v>
      </c>
      <c r="M20" s="817">
        <v>1</v>
      </c>
      <c r="O20" s="817">
        <v>7</v>
      </c>
      <c r="Q20" s="986">
        <v>0</v>
      </c>
      <c r="R20" s="983"/>
    </row>
    <row r="21" spans="1:18" ht="12.6" customHeight="1" x14ac:dyDescent="0.2">
      <c r="A21" s="80" t="s">
        <v>202</v>
      </c>
      <c r="B21" s="137"/>
      <c r="C21" s="830"/>
      <c r="Q21" s="985"/>
      <c r="R21" s="983"/>
    </row>
    <row r="22" spans="1:18" ht="12.6" customHeight="1" x14ac:dyDescent="0.2">
      <c r="A22" s="303" t="s">
        <v>748</v>
      </c>
      <c r="B22" s="748">
        <v>15</v>
      </c>
      <c r="C22" s="816">
        <v>0</v>
      </c>
      <c r="E22" s="817">
        <v>0</v>
      </c>
      <c r="G22" s="817">
        <v>-3</v>
      </c>
      <c r="I22" s="817">
        <v>0</v>
      </c>
      <c r="K22" s="817">
        <v>0</v>
      </c>
      <c r="M22" s="817">
        <v>-3</v>
      </c>
      <c r="O22" s="817">
        <v>0</v>
      </c>
      <c r="Q22" s="986">
        <v>-2</v>
      </c>
      <c r="R22" s="983"/>
    </row>
    <row r="23" spans="1:18" ht="12.6" customHeight="1" x14ac:dyDescent="0.2">
      <c r="A23" s="303" t="s">
        <v>455</v>
      </c>
      <c r="B23" s="748">
        <v>16</v>
      </c>
      <c r="C23" s="816">
        <v>0</v>
      </c>
      <c r="E23" s="817">
        <v>-5</v>
      </c>
      <c r="G23" s="817">
        <v>-15</v>
      </c>
      <c r="I23" s="817">
        <v>-1</v>
      </c>
      <c r="K23" s="817">
        <v>0</v>
      </c>
      <c r="M23" s="817">
        <v>-21</v>
      </c>
      <c r="O23" s="817">
        <v>-4</v>
      </c>
      <c r="Q23" s="986">
        <v>0</v>
      </c>
      <c r="R23" s="983"/>
    </row>
    <row r="24" spans="1:18" ht="12.6" customHeight="1" x14ac:dyDescent="0.2">
      <c r="A24" s="114"/>
      <c r="B24" s="748">
        <v>17</v>
      </c>
      <c r="C24" s="825">
        <v>-35</v>
      </c>
      <c r="E24" s="826">
        <v>51</v>
      </c>
      <c r="G24" s="826">
        <v>-18</v>
      </c>
      <c r="I24" s="826">
        <v>9</v>
      </c>
      <c r="K24" s="826">
        <v>8</v>
      </c>
      <c r="M24" s="826">
        <v>15</v>
      </c>
      <c r="O24" s="826">
        <v>40</v>
      </c>
      <c r="Q24" s="987">
        <v>-2</v>
      </c>
      <c r="R24" s="983"/>
    </row>
    <row r="25" spans="1:18" ht="12.6" customHeight="1" x14ac:dyDescent="0.2">
      <c r="A25" s="475" t="s">
        <v>877</v>
      </c>
      <c r="B25" s="748">
        <v>18</v>
      </c>
      <c r="C25" s="828">
        <v>298</v>
      </c>
      <c r="D25" s="274"/>
      <c r="E25" s="829">
        <v>118</v>
      </c>
      <c r="F25" s="274"/>
      <c r="G25" s="829">
        <v>326</v>
      </c>
      <c r="H25" s="274"/>
      <c r="I25" s="829">
        <v>152</v>
      </c>
      <c r="J25" s="274"/>
      <c r="K25" s="829">
        <v>-51</v>
      </c>
      <c r="L25" s="274"/>
      <c r="M25" s="829">
        <v>843</v>
      </c>
      <c r="N25" s="118"/>
      <c r="O25" s="829">
        <v>93</v>
      </c>
      <c r="P25" s="118"/>
      <c r="Q25" s="988">
        <v>230</v>
      </c>
      <c r="R25" s="983"/>
    </row>
    <row r="26" spans="1:18" ht="3.4" customHeight="1" x14ac:dyDescent="0.2">
      <c r="A26" s="114"/>
      <c r="B26" s="114"/>
      <c r="C26" s="260"/>
      <c r="D26" s="260"/>
      <c r="E26" s="260"/>
      <c r="F26" s="260"/>
      <c r="G26" s="260"/>
      <c r="H26" s="260"/>
      <c r="I26" s="260"/>
      <c r="J26" s="260"/>
      <c r="K26" s="260"/>
      <c r="L26" s="260"/>
      <c r="M26" s="260"/>
      <c r="N26" s="260"/>
      <c r="O26" s="260"/>
      <c r="P26" s="260"/>
      <c r="Q26" s="260"/>
    </row>
    <row r="27" spans="1:18" ht="12.6" customHeight="1" x14ac:dyDescent="0.2">
      <c r="A27" s="114"/>
      <c r="B27" s="137"/>
      <c r="C27" s="1542" t="s">
        <v>601</v>
      </c>
      <c r="D27" s="1543"/>
      <c r="E27" s="1543"/>
      <c r="F27" s="1543"/>
      <c r="G27" s="1543"/>
      <c r="H27" s="1543"/>
      <c r="I27" s="1543"/>
      <c r="J27" s="1543"/>
      <c r="K27" s="1543"/>
      <c r="L27" s="1543"/>
      <c r="M27" s="1543"/>
      <c r="N27" s="1543"/>
      <c r="O27" s="1543"/>
      <c r="P27" s="1543"/>
      <c r="Q27" s="1544"/>
      <c r="R27" s="24"/>
    </row>
    <row r="28" spans="1:18" ht="12.6" customHeight="1" x14ac:dyDescent="0.2">
      <c r="A28" s="493" t="s">
        <v>602</v>
      </c>
      <c r="B28" s="137"/>
      <c r="C28" s="1542" t="s">
        <v>592</v>
      </c>
      <c r="D28" s="1543"/>
      <c r="E28" s="1543"/>
      <c r="F28" s="1543"/>
      <c r="G28" s="1543"/>
      <c r="H28" s="1543"/>
      <c r="I28" s="1543"/>
      <c r="J28" s="1543"/>
      <c r="K28" s="1543"/>
      <c r="L28" s="1543"/>
      <c r="M28" s="1543"/>
      <c r="N28" s="121"/>
      <c r="O28" s="1543" t="s">
        <v>593</v>
      </c>
      <c r="P28" s="1543"/>
      <c r="Q28" s="1544"/>
      <c r="R28" s="24"/>
    </row>
    <row r="29" spans="1:18" ht="22.5" customHeight="1" x14ac:dyDescent="0.2">
      <c r="A29" s="43" t="s">
        <v>594</v>
      </c>
      <c r="B29" s="137"/>
      <c r="C29" s="716" t="s">
        <v>23</v>
      </c>
      <c r="D29" s="121"/>
      <c r="E29" s="113" t="s">
        <v>31</v>
      </c>
      <c r="F29" s="121"/>
      <c r="G29" s="980" t="s">
        <v>769</v>
      </c>
      <c r="H29" s="121"/>
      <c r="I29" s="113" t="s">
        <v>5</v>
      </c>
      <c r="J29" s="121"/>
      <c r="K29" s="113" t="s">
        <v>10</v>
      </c>
      <c r="L29" s="121"/>
      <c r="M29" s="113" t="s">
        <v>596</v>
      </c>
      <c r="N29" s="114"/>
      <c r="O29" s="113" t="s">
        <v>31</v>
      </c>
      <c r="P29" s="121"/>
      <c r="Q29" s="982" t="s">
        <v>770</v>
      </c>
      <c r="R29" s="24"/>
    </row>
    <row r="30" spans="1:18" ht="4.1500000000000004" customHeight="1" x14ac:dyDescent="0.2">
      <c r="A30" s="114"/>
      <c r="B30" s="137"/>
      <c r="C30" s="152"/>
      <c r="D30" s="114"/>
      <c r="E30" s="114"/>
      <c r="F30" s="114"/>
      <c r="G30" s="114"/>
      <c r="H30" s="114"/>
      <c r="I30" s="114"/>
      <c r="J30" s="114"/>
      <c r="K30" s="114"/>
      <c r="L30" s="114"/>
      <c r="M30" s="114"/>
      <c r="N30" s="114"/>
      <c r="O30" s="114"/>
      <c r="P30" s="114"/>
      <c r="Q30" s="137"/>
      <c r="R30" s="24"/>
    </row>
    <row r="31" spans="1:18" ht="12.6" customHeight="1" x14ac:dyDescent="0.2">
      <c r="A31" s="53" t="s">
        <v>794</v>
      </c>
      <c r="B31" s="748">
        <v>19</v>
      </c>
      <c r="C31" s="533">
        <v>298</v>
      </c>
      <c r="D31" s="273"/>
      <c r="E31" s="534">
        <v>115</v>
      </c>
      <c r="F31" s="273"/>
      <c r="G31" s="534">
        <v>374</v>
      </c>
      <c r="H31" s="273"/>
      <c r="I31" s="534">
        <v>152</v>
      </c>
      <c r="J31" s="273"/>
      <c r="K31" s="534">
        <v>-43</v>
      </c>
      <c r="L31" s="273"/>
      <c r="M31" s="534">
        <v>896</v>
      </c>
      <c r="N31" s="114"/>
      <c r="O31" s="534">
        <v>91</v>
      </c>
      <c r="P31" s="273"/>
      <c r="Q31" s="535">
        <v>288</v>
      </c>
      <c r="R31" s="24"/>
    </row>
    <row r="32" spans="1:18" ht="12.6" customHeight="1" x14ac:dyDescent="0.2">
      <c r="A32" s="53" t="s">
        <v>603</v>
      </c>
      <c r="B32" s="748">
        <v>20</v>
      </c>
      <c r="C32" s="533">
        <v>21</v>
      </c>
      <c r="D32" s="273"/>
      <c r="E32" s="534">
        <v>0</v>
      </c>
      <c r="F32" s="273"/>
      <c r="G32" s="534">
        <v>0</v>
      </c>
      <c r="H32" s="273"/>
      <c r="I32" s="534">
        <v>-7</v>
      </c>
      <c r="J32" s="273"/>
      <c r="K32" s="534">
        <v>0</v>
      </c>
      <c r="L32" s="273"/>
      <c r="M32" s="534">
        <v>14</v>
      </c>
      <c r="N32" s="114"/>
      <c r="O32" s="534">
        <v>0</v>
      </c>
      <c r="P32" s="273"/>
      <c r="Q32" s="535">
        <v>0</v>
      </c>
      <c r="R32" s="24"/>
    </row>
    <row r="33" spans="1:18" ht="12.6" customHeight="1" x14ac:dyDescent="0.2">
      <c r="A33" s="53" t="s">
        <v>598</v>
      </c>
      <c r="B33" s="748">
        <v>21</v>
      </c>
      <c r="C33" s="533">
        <v>294</v>
      </c>
      <c r="D33" s="273"/>
      <c r="E33" s="534">
        <v>148</v>
      </c>
      <c r="F33" s="273"/>
      <c r="G33" s="534">
        <v>0</v>
      </c>
      <c r="H33" s="273"/>
      <c r="I33" s="534">
        <v>13</v>
      </c>
      <c r="J33" s="273"/>
      <c r="K33" s="534">
        <v>-30</v>
      </c>
      <c r="L33" s="273"/>
      <c r="M33" s="534">
        <v>425</v>
      </c>
      <c r="N33" s="114"/>
      <c r="O33" s="534">
        <v>118</v>
      </c>
      <c r="P33" s="273"/>
      <c r="Q33" s="535">
        <v>0</v>
      </c>
      <c r="R33" s="24"/>
    </row>
    <row r="34" spans="1:18" ht="12.6" customHeight="1" x14ac:dyDescent="0.2">
      <c r="A34" s="53" t="s">
        <v>201</v>
      </c>
      <c r="B34" s="748">
        <v>22</v>
      </c>
      <c r="C34" s="533">
        <v>-6</v>
      </c>
      <c r="D34" s="273"/>
      <c r="E34" s="534">
        <v>-5</v>
      </c>
      <c r="F34" s="273"/>
      <c r="G34" s="534">
        <v>0</v>
      </c>
      <c r="H34" s="273"/>
      <c r="I34" s="534">
        <v>3</v>
      </c>
      <c r="J34" s="273"/>
      <c r="K34" s="534">
        <v>2</v>
      </c>
      <c r="L34" s="273"/>
      <c r="M34" s="534">
        <v>-6</v>
      </c>
      <c r="N34" s="114"/>
      <c r="O34" s="534">
        <v>-4</v>
      </c>
      <c r="P34" s="273"/>
      <c r="Q34" s="535">
        <v>0</v>
      </c>
      <c r="R34" s="24"/>
    </row>
    <row r="35" spans="1:18" ht="12.6" customHeight="1" x14ac:dyDescent="0.2">
      <c r="A35" s="53" t="s">
        <v>771</v>
      </c>
      <c r="B35" s="748">
        <v>23</v>
      </c>
      <c r="C35" s="527">
        <v>0</v>
      </c>
      <c r="D35" s="273"/>
      <c r="E35" s="528">
        <v>0</v>
      </c>
      <c r="F35" s="273"/>
      <c r="G35" s="528">
        <v>-66</v>
      </c>
      <c r="H35" s="273"/>
      <c r="I35" s="528">
        <v>0</v>
      </c>
      <c r="J35" s="273"/>
      <c r="K35" s="528">
        <v>-78</v>
      </c>
      <c r="L35" s="273"/>
      <c r="M35" s="528">
        <v>-144</v>
      </c>
      <c r="N35" s="114"/>
      <c r="O35" s="528">
        <v>0</v>
      </c>
      <c r="P35" s="273"/>
      <c r="Q35" s="529">
        <v>-36</v>
      </c>
      <c r="R35" s="24"/>
    </row>
    <row r="36" spans="1:18" ht="12.6" customHeight="1" x14ac:dyDescent="0.2">
      <c r="A36" s="52" t="s">
        <v>192</v>
      </c>
      <c r="B36" s="748">
        <v>24</v>
      </c>
      <c r="C36" s="524">
        <v>607</v>
      </c>
      <c r="D36" s="273"/>
      <c r="E36" s="525">
        <v>258</v>
      </c>
      <c r="F36" s="273"/>
      <c r="G36" s="525">
        <v>308</v>
      </c>
      <c r="H36" s="273"/>
      <c r="I36" s="525">
        <v>161</v>
      </c>
      <c r="J36" s="273"/>
      <c r="K36" s="525">
        <v>-149</v>
      </c>
      <c r="L36" s="273"/>
      <c r="M36" s="525">
        <v>1185</v>
      </c>
      <c r="N36" s="114"/>
      <c r="O36" s="525">
        <v>205</v>
      </c>
      <c r="P36" s="273"/>
      <c r="Q36" s="526">
        <v>252</v>
      </c>
      <c r="R36" s="24"/>
    </row>
    <row r="37" spans="1:18" ht="12.6" customHeight="1" x14ac:dyDescent="0.2">
      <c r="A37" s="53" t="s">
        <v>193</v>
      </c>
      <c r="B37" s="748">
        <v>25</v>
      </c>
      <c r="C37" s="527">
        <v>25</v>
      </c>
      <c r="D37" s="273"/>
      <c r="E37" s="528">
        <v>8</v>
      </c>
      <c r="F37" s="273"/>
      <c r="G37" s="528">
        <v>0</v>
      </c>
      <c r="H37" s="273"/>
      <c r="I37" s="528">
        <v>45</v>
      </c>
      <c r="J37" s="273"/>
      <c r="K37" s="528">
        <v>30</v>
      </c>
      <c r="L37" s="273"/>
      <c r="M37" s="528">
        <v>108</v>
      </c>
      <c r="N37" s="114"/>
      <c r="O37" s="528">
        <v>6</v>
      </c>
      <c r="P37" s="273"/>
      <c r="Q37" s="529">
        <v>0</v>
      </c>
      <c r="R37" s="24"/>
    </row>
    <row r="38" spans="1:18" ht="12.6" customHeight="1" x14ac:dyDescent="0.2">
      <c r="A38" s="924" t="s">
        <v>194</v>
      </c>
      <c r="B38" s="748">
        <v>26</v>
      </c>
      <c r="C38" s="524">
        <v>632</v>
      </c>
      <c r="D38" s="273"/>
      <c r="E38" s="525">
        <v>266</v>
      </c>
      <c r="F38" s="273"/>
      <c r="G38" s="525">
        <v>308</v>
      </c>
      <c r="H38" s="273"/>
      <c r="I38" s="525">
        <v>206</v>
      </c>
      <c r="J38" s="273"/>
      <c r="K38" s="525">
        <v>-119</v>
      </c>
      <c r="L38" s="273"/>
      <c r="M38" s="525">
        <v>1293</v>
      </c>
      <c r="N38" s="114"/>
      <c r="O38" s="525">
        <v>211</v>
      </c>
      <c r="P38" s="273"/>
      <c r="Q38" s="526">
        <v>252</v>
      </c>
      <c r="R38" s="24"/>
    </row>
    <row r="39" spans="1:18" ht="12.6" customHeight="1" x14ac:dyDescent="0.2">
      <c r="A39" s="53" t="s">
        <v>195</v>
      </c>
      <c r="B39" s="748">
        <v>27</v>
      </c>
      <c r="C39" s="527">
        <v>-227</v>
      </c>
      <c r="D39" s="273"/>
      <c r="E39" s="528">
        <v>-55</v>
      </c>
      <c r="F39" s="273"/>
      <c r="G39" s="528">
        <v>-80</v>
      </c>
      <c r="H39" s="273"/>
      <c r="I39" s="528">
        <v>-8</v>
      </c>
      <c r="J39" s="273"/>
      <c r="K39" s="528">
        <v>35</v>
      </c>
      <c r="L39" s="273"/>
      <c r="M39" s="528">
        <v>-335</v>
      </c>
      <c r="N39" s="114"/>
      <c r="O39" s="528">
        <v>-44</v>
      </c>
      <c r="P39" s="273"/>
      <c r="Q39" s="529">
        <v>-66</v>
      </c>
      <c r="R39" s="24"/>
    </row>
    <row r="40" spans="1:18" ht="12.6" customHeight="1" x14ac:dyDescent="0.2">
      <c r="A40" s="52" t="s">
        <v>599</v>
      </c>
      <c r="B40" s="748">
        <v>28</v>
      </c>
      <c r="C40" s="524">
        <v>405</v>
      </c>
      <c r="D40" s="273"/>
      <c r="E40" s="525">
        <v>211</v>
      </c>
      <c r="F40" s="273"/>
      <c r="G40" s="525">
        <v>228</v>
      </c>
      <c r="H40" s="273"/>
      <c r="I40" s="525">
        <v>198</v>
      </c>
      <c r="J40" s="273"/>
      <c r="K40" s="525">
        <v>-84</v>
      </c>
      <c r="L40" s="273"/>
      <c r="M40" s="525">
        <v>958</v>
      </c>
      <c r="N40" s="114"/>
      <c r="O40" s="525">
        <v>167</v>
      </c>
      <c r="P40" s="273"/>
      <c r="Q40" s="526">
        <v>186</v>
      </c>
      <c r="R40" s="24"/>
    </row>
    <row r="41" spans="1:18" ht="12.6" customHeight="1" x14ac:dyDescent="0.2">
      <c r="A41" s="53" t="s">
        <v>600</v>
      </c>
      <c r="B41" s="748">
        <v>29</v>
      </c>
      <c r="C41" s="527">
        <v>0</v>
      </c>
      <c r="D41" s="273"/>
      <c r="E41" s="528">
        <v>0</v>
      </c>
      <c r="F41" s="273"/>
      <c r="G41" s="528">
        <v>2</v>
      </c>
      <c r="H41" s="273"/>
      <c r="I41" s="528">
        <v>0</v>
      </c>
      <c r="J41" s="273"/>
      <c r="K41" s="528">
        <v>-23</v>
      </c>
      <c r="L41" s="273"/>
      <c r="M41" s="528">
        <v>-21</v>
      </c>
      <c r="N41" s="114"/>
      <c r="O41" s="528">
        <v>0</v>
      </c>
      <c r="P41" s="273"/>
      <c r="Q41" s="529">
        <v>0</v>
      </c>
      <c r="R41" s="24"/>
    </row>
    <row r="42" spans="1:18" ht="12.6" customHeight="1" x14ac:dyDescent="0.2">
      <c r="A42" s="43" t="s">
        <v>198</v>
      </c>
      <c r="B42" s="748">
        <v>30</v>
      </c>
      <c r="C42" s="530">
        <v>405</v>
      </c>
      <c r="D42" s="273"/>
      <c r="E42" s="531">
        <v>211</v>
      </c>
      <c r="F42" s="273"/>
      <c r="G42" s="531">
        <v>230</v>
      </c>
      <c r="H42" s="273"/>
      <c r="I42" s="531">
        <v>198</v>
      </c>
      <c r="J42" s="273"/>
      <c r="K42" s="531">
        <v>-107</v>
      </c>
      <c r="L42" s="273"/>
      <c r="M42" s="531">
        <v>937</v>
      </c>
      <c r="N42" s="114"/>
      <c r="O42" s="531">
        <v>167</v>
      </c>
      <c r="P42" s="273"/>
      <c r="Q42" s="532">
        <v>186</v>
      </c>
      <c r="R42" s="24"/>
    </row>
    <row r="43" spans="1:18" ht="4.1500000000000004" customHeight="1" x14ac:dyDescent="0.2">
      <c r="A43" s="114"/>
      <c r="B43" s="137"/>
      <c r="C43" s="831"/>
      <c r="D43" s="273"/>
      <c r="E43" s="272"/>
      <c r="F43" s="273"/>
      <c r="G43" s="272"/>
      <c r="H43" s="273"/>
      <c r="I43" s="272"/>
      <c r="J43" s="273"/>
      <c r="K43" s="272"/>
      <c r="L43" s="273"/>
      <c r="M43" s="272"/>
      <c r="N43" s="114"/>
      <c r="O43" s="272"/>
      <c r="P43" s="114"/>
      <c r="Q43" s="832"/>
      <c r="R43" s="24"/>
    </row>
    <row r="44" spans="1:18" ht="12.6" customHeight="1" x14ac:dyDescent="0.2">
      <c r="A44" s="905" t="s">
        <v>772</v>
      </c>
      <c r="B44" s="137"/>
      <c r="C44" s="833"/>
      <c r="D44" s="273"/>
      <c r="E44" s="273"/>
      <c r="F44" s="273"/>
      <c r="G44" s="273"/>
      <c r="H44" s="273"/>
      <c r="I44" s="273"/>
      <c r="J44" s="273"/>
      <c r="K44" s="273"/>
      <c r="L44" s="273"/>
      <c r="M44" s="273"/>
      <c r="N44" s="114"/>
      <c r="O44" s="273"/>
      <c r="P44" s="114"/>
      <c r="Q44" s="834"/>
      <c r="R44" s="24"/>
    </row>
    <row r="45" spans="1:18" ht="12.6" customHeight="1" x14ac:dyDescent="0.2">
      <c r="A45" s="80" t="s">
        <v>200</v>
      </c>
      <c r="B45" s="748">
        <v>31</v>
      </c>
      <c r="C45" s="533">
        <v>124</v>
      </c>
      <c r="D45" s="273"/>
      <c r="E45" s="534">
        <v>44</v>
      </c>
      <c r="F45" s="273"/>
      <c r="G45" s="534">
        <v>0</v>
      </c>
      <c r="H45" s="273"/>
      <c r="I45" s="534">
        <v>36</v>
      </c>
      <c r="J45" s="273"/>
      <c r="K45" s="534">
        <v>5</v>
      </c>
      <c r="L45" s="273"/>
      <c r="M45" s="534">
        <v>209</v>
      </c>
      <c r="N45" s="114"/>
      <c r="O45" s="534">
        <v>34</v>
      </c>
      <c r="P45" s="114"/>
      <c r="Q45" s="535">
        <v>0</v>
      </c>
      <c r="R45" s="24"/>
    </row>
    <row r="46" spans="1:18" ht="12.6" customHeight="1" x14ac:dyDescent="0.2">
      <c r="A46" s="80" t="s">
        <v>201</v>
      </c>
      <c r="B46" s="748">
        <v>32</v>
      </c>
      <c r="C46" s="533">
        <v>-4</v>
      </c>
      <c r="D46" s="273"/>
      <c r="E46" s="534">
        <v>-4</v>
      </c>
      <c r="F46" s="273"/>
      <c r="G46" s="534">
        <v>0</v>
      </c>
      <c r="H46" s="273"/>
      <c r="I46" s="534">
        <v>3</v>
      </c>
      <c r="J46" s="273"/>
      <c r="K46" s="534">
        <v>1</v>
      </c>
      <c r="L46" s="273"/>
      <c r="M46" s="534">
        <v>-4</v>
      </c>
      <c r="N46" s="114"/>
      <c r="O46" s="534">
        <v>-3</v>
      </c>
      <c r="P46" s="114"/>
      <c r="Q46" s="535">
        <v>0</v>
      </c>
      <c r="R46" s="24"/>
    </row>
    <row r="47" spans="1:18" ht="12.6" customHeight="1" x14ac:dyDescent="0.2">
      <c r="A47" s="80" t="s">
        <v>202</v>
      </c>
      <c r="B47" s="137"/>
      <c r="C47" s="835"/>
      <c r="D47" s="273"/>
      <c r="E47" s="409"/>
      <c r="F47" s="273"/>
      <c r="G47" s="409"/>
      <c r="H47" s="273"/>
      <c r="I47" s="409"/>
      <c r="J47" s="273"/>
      <c r="K47" s="409"/>
      <c r="L47" s="273"/>
      <c r="M47" s="409"/>
      <c r="N47" s="114"/>
      <c r="O47" s="409"/>
      <c r="P47" s="114"/>
      <c r="Q47" s="523"/>
      <c r="R47" s="24"/>
    </row>
    <row r="48" spans="1:18" ht="12.6" customHeight="1" x14ac:dyDescent="0.2">
      <c r="A48" s="303" t="s">
        <v>83</v>
      </c>
      <c r="B48" s="748">
        <v>33</v>
      </c>
      <c r="C48" s="533">
        <v>0</v>
      </c>
      <c r="D48" s="273"/>
      <c r="E48" s="534">
        <v>0</v>
      </c>
      <c r="F48" s="273"/>
      <c r="G48" s="534">
        <v>-44</v>
      </c>
      <c r="H48" s="273"/>
      <c r="I48" s="534">
        <v>0</v>
      </c>
      <c r="J48" s="273"/>
      <c r="K48" s="534">
        <v>0</v>
      </c>
      <c r="L48" s="273"/>
      <c r="M48" s="534">
        <v>-44</v>
      </c>
      <c r="N48" s="114"/>
      <c r="O48" s="534">
        <v>0</v>
      </c>
      <c r="P48" s="114"/>
      <c r="Q48" s="535">
        <v>-35</v>
      </c>
      <c r="R48" s="24"/>
    </row>
    <row r="49" spans="1:18" ht="12.6" customHeight="1" x14ac:dyDescent="0.2">
      <c r="A49" s="303" t="s">
        <v>604</v>
      </c>
      <c r="B49" s="748">
        <v>34</v>
      </c>
      <c r="C49" s="533">
        <v>0</v>
      </c>
      <c r="D49" s="273"/>
      <c r="E49" s="534">
        <v>0</v>
      </c>
      <c r="F49" s="273"/>
      <c r="G49" s="534">
        <v>-17</v>
      </c>
      <c r="H49" s="273"/>
      <c r="I49" s="534">
        <v>0</v>
      </c>
      <c r="J49" s="273"/>
      <c r="K49" s="534">
        <v>-57</v>
      </c>
      <c r="L49" s="273"/>
      <c r="M49" s="534">
        <v>-74</v>
      </c>
      <c r="N49" s="114"/>
      <c r="O49" s="534">
        <v>0</v>
      </c>
      <c r="P49" s="114"/>
      <c r="Q49" s="535">
        <v>0</v>
      </c>
      <c r="R49" s="24"/>
    </row>
    <row r="50" spans="1:18" ht="12.6" customHeight="1" x14ac:dyDescent="0.2">
      <c r="A50" s="114"/>
      <c r="B50" s="748">
        <v>35</v>
      </c>
      <c r="C50" s="530">
        <v>120</v>
      </c>
      <c r="D50" s="273"/>
      <c r="E50" s="531">
        <v>40</v>
      </c>
      <c r="F50" s="273"/>
      <c r="G50" s="531">
        <v>-61</v>
      </c>
      <c r="H50" s="273"/>
      <c r="I50" s="531">
        <v>39</v>
      </c>
      <c r="J50" s="273"/>
      <c r="K50" s="531">
        <v>-51</v>
      </c>
      <c r="L50" s="273"/>
      <c r="M50" s="531">
        <v>87</v>
      </c>
      <c r="N50" s="114"/>
      <c r="O50" s="531">
        <v>31</v>
      </c>
      <c r="P50" s="114"/>
      <c r="Q50" s="532">
        <v>-35</v>
      </c>
      <c r="R50" s="24"/>
    </row>
    <row r="51" spans="1:18" ht="12.6" customHeight="1" x14ac:dyDescent="0.2">
      <c r="A51" s="475" t="s">
        <v>773</v>
      </c>
      <c r="B51" s="748">
        <v>36</v>
      </c>
      <c r="C51" s="530">
        <v>285</v>
      </c>
      <c r="D51" s="274"/>
      <c r="E51" s="531">
        <v>171</v>
      </c>
      <c r="F51" s="274"/>
      <c r="G51" s="531">
        <v>291</v>
      </c>
      <c r="H51" s="274"/>
      <c r="I51" s="531">
        <v>159</v>
      </c>
      <c r="J51" s="274"/>
      <c r="K51" s="531">
        <v>-56</v>
      </c>
      <c r="L51" s="274"/>
      <c r="M51" s="531">
        <v>850</v>
      </c>
      <c r="N51" s="118"/>
      <c r="O51" s="531">
        <v>136</v>
      </c>
      <c r="P51" s="118"/>
      <c r="Q51" s="532">
        <v>221</v>
      </c>
      <c r="R51" s="24"/>
    </row>
    <row r="52" spans="1:18" ht="3.4" customHeight="1" x14ac:dyDescent="0.2">
      <c r="A52" s="114"/>
      <c r="B52" s="114"/>
      <c r="C52" s="836"/>
      <c r="D52" s="836"/>
      <c r="E52" s="836"/>
      <c r="F52" s="836"/>
      <c r="G52" s="836"/>
      <c r="H52" s="836"/>
      <c r="I52" s="836"/>
      <c r="J52" s="836"/>
      <c r="K52" s="836"/>
      <c r="L52" s="836"/>
      <c r="M52" s="836"/>
      <c r="N52" s="837"/>
      <c r="O52" s="836"/>
      <c r="P52" s="837"/>
      <c r="Q52" s="836"/>
    </row>
    <row r="53" spans="1:18" ht="9.75" customHeight="1" x14ac:dyDescent="0.2">
      <c r="A53" s="1533" t="s">
        <v>605</v>
      </c>
      <c r="B53" s="1533"/>
      <c r="C53" s="1533"/>
      <c r="D53" s="1533"/>
      <c r="E53" s="1533"/>
      <c r="F53" s="1533"/>
      <c r="G53" s="1533"/>
      <c r="H53" s="1533"/>
      <c r="I53" s="1533"/>
      <c r="J53" s="1533"/>
      <c r="K53" s="1533"/>
      <c r="L53" s="1533"/>
      <c r="M53" s="1533"/>
      <c r="N53" s="1533"/>
      <c r="O53" s="1533"/>
      <c r="P53" s="1533"/>
      <c r="Q53" s="1533"/>
    </row>
    <row r="54" spans="1:18" s="981" customFormat="1" ht="18" customHeight="1" x14ac:dyDescent="0.2">
      <c r="A54" s="1532" t="s">
        <v>878</v>
      </c>
      <c r="B54" s="1548"/>
      <c r="C54" s="1548"/>
      <c r="D54" s="1548"/>
      <c r="E54" s="1548"/>
      <c r="F54" s="1548"/>
      <c r="G54" s="1548"/>
      <c r="H54" s="1548"/>
      <c r="I54" s="1548"/>
      <c r="J54" s="1548"/>
      <c r="K54" s="1548"/>
      <c r="L54" s="1548"/>
      <c r="M54" s="1548"/>
      <c r="N54" s="1548"/>
      <c r="O54" s="1548"/>
      <c r="P54" s="1548"/>
      <c r="Q54" s="1548"/>
    </row>
    <row r="55" spans="1:18" ht="9.75" customHeight="1" x14ac:dyDescent="0.2">
      <c r="A55" s="1533" t="s">
        <v>774</v>
      </c>
      <c r="B55" s="1533"/>
      <c r="C55" s="1533"/>
      <c r="D55" s="1533"/>
      <c r="E55" s="1533"/>
      <c r="F55" s="1533"/>
      <c r="G55" s="1533"/>
      <c r="H55" s="1533"/>
      <c r="I55" s="1533"/>
      <c r="J55" s="1533"/>
      <c r="K55" s="1533"/>
      <c r="L55" s="1533"/>
      <c r="M55" s="1533"/>
      <c r="N55" s="1533"/>
      <c r="O55" s="1533"/>
      <c r="P55" s="1533"/>
      <c r="Q55" s="1533"/>
    </row>
    <row r="56" spans="1:18" ht="25.5" customHeight="1" x14ac:dyDescent="0.2">
      <c r="A56" s="1533" t="s">
        <v>775</v>
      </c>
      <c r="B56" s="1533"/>
      <c r="C56" s="1533"/>
      <c r="D56" s="1533"/>
      <c r="E56" s="1533"/>
      <c r="F56" s="1533"/>
      <c r="G56" s="1533"/>
      <c r="H56" s="1533"/>
      <c r="I56" s="1533"/>
      <c r="J56" s="1533"/>
      <c r="K56" s="1533"/>
      <c r="L56" s="1533"/>
      <c r="M56" s="1533"/>
      <c r="N56" s="1533"/>
      <c r="O56" s="1533"/>
      <c r="P56" s="1533"/>
      <c r="Q56" s="1533"/>
    </row>
    <row r="57" spans="1:18" ht="26.65" customHeight="1" x14ac:dyDescent="0.2">
      <c r="A57" s="1534"/>
      <c r="B57" s="1534"/>
      <c r="C57" s="1534"/>
      <c r="D57" s="1534"/>
      <c r="E57" s="1534"/>
      <c r="F57" s="1534"/>
      <c r="G57" s="1534"/>
      <c r="H57" s="1534"/>
      <c r="I57" s="1534"/>
      <c r="J57" s="1534"/>
      <c r="K57" s="1534"/>
      <c r="L57" s="1534"/>
      <c r="M57" s="1534"/>
      <c r="N57" s="1534"/>
      <c r="O57" s="1534"/>
      <c r="P57" s="1534"/>
      <c r="Q57" s="1534"/>
    </row>
    <row r="58" spans="1:18" ht="12.6" customHeight="1" x14ac:dyDescent="0.2">
      <c r="A58" s="1578"/>
      <c r="B58" s="1534"/>
      <c r="C58" s="1534"/>
      <c r="D58" s="1534"/>
      <c r="E58" s="1534"/>
      <c r="F58" s="1534"/>
      <c r="G58" s="1534"/>
      <c r="H58" s="1534"/>
      <c r="I58" s="1534"/>
      <c r="J58" s="1534"/>
      <c r="K58" s="1534"/>
      <c r="L58" s="1534"/>
      <c r="M58" s="1534"/>
      <c r="N58" s="1534"/>
      <c r="O58" s="1534"/>
      <c r="P58" s="1534"/>
      <c r="Q58" s="1534"/>
    </row>
    <row r="59" spans="1:18" ht="12.6" customHeight="1" x14ac:dyDescent="0.2">
      <c r="A59" s="1533"/>
      <c r="B59" s="1533"/>
      <c r="C59" s="1533"/>
      <c r="D59" s="1533"/>
      <c r="E59" s="1533"/>
      <c r="F59" s="1533"/>
      <c r="G59" s="1533"/>
      <c r="H59" s="1533"/>
      <c r="I59" s="1533"/>
      <c r="J59" s="1533"/>
      <c r="K59" s="1533"/>
      <c r="L59" s="1533"/>
      <c r="M59" s="1533"/>
      <c r="N59" s="1533"/>
      <c r="O59" s="1533"/>
      <c r="P59" s="1533"/>
      <c r="Q59" s="1533"/>
    </row>
  </sheetData>
  <mergeCells count="13">
    <mergeCell ref="C2:M2"/>
    <mergeCell ref="C1:Q1"/>
    <mergeCell ref="O2:Q2"/>
    <mergeCell ref="C28:M28"/>
    <mergeCell ref="C27:Q27"/>
    <mergeCell ref="O28:Q28"/>
    <mergeCell ref="A59:Q59"/>
    <mergeCell ref="A53:Q53"/>
    <mergeCell ref="A55:Q55"/>
    <mergeCell ref="A56:Q56"/>
    <mergeCell ref="A57:Q57"/>
    <mergeCell ref="A58:Q58"/>
    <mergeCell ref="A54:Q54"/>
  </mergeCells>
  <pageMargins left="0.55118110236220474" right="0.23622047244094491" top="0.23622047244094491" bottom="0.23622047244094491" header="0.31496062992125984" footer="0.31496062992125984"/>
  <pageSetup scale="85" orientation="landscape" horizontalDpi="1200"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Z47"/>
  <sheetViews>
    <sheetView showGridLines="0" showRuler="0" zoomScale="136" zoomScaleNormal="136" workbookViewId="0">
      <selection activeCell="C1" sqref="C1"/>
    </sheetView>
  </sheetViews>
  <sheetFormatPr defaultColWidth="13.7109375" defaultRowHeight="12.75" x14ac:dyDescent="0.2"/>
  <cols>
    <col min="1" max="1" width="46.28515625" customWidth="1"/>
    <col min="2" max="2" width="2.140625" customWidth="1"/>
    <col min="3" max="3" width="6" customWidth="1"/>
    <col min="4" max="4" width="0.28515625" customWidth="1"/>
    <col min="5" max="5" width="6" customWidth="1"/>
    <col min="6" max="6" width="0.28515625" customWidth="1"/>
    <col min="7" max="7" width="6" customWidth="1"/>
    <col min="8" max="8" width="0.28515625" customWidth="1"/>
    <col min="9" max="9" width="6" customWidth="1"/>
    <col min="10" max="10" width="0.28515625" customWidth="1"/>
    <col min="11" max="11" width="6" customWidth="1"/>
    <col min="12" max="12" width="0.28515625" customWidth="1"/>
    <col min="13" max="13" width="6" customWidth="1"/>
    <col min="14" max="14" width="0.28515625" customWidth="1"/>
    <col min="15" max="15" width="6" customWidth="1"/>
    <col min="16" max="16" width="0.28515625" customWidth="1"/>
    <col min="17" max="17" width="6" customWidth="1"/>
    <col min="18" max="18" width="0.28515625" customWidth="1"/>
    <col min="19" max="19" width="6" customWidth="1"/>
    <col min="20" max="20" width="0.28515625" customWidth="1"/>
    <col min="21" max="21" width="4.85546875" customWidth="1"/>
    <col min="22" max="22" width="0.28515625" customWidth="1"/>
    <col min="23" max="23" width="4.85546875" customWidth="1"/>
    <col min="24" max="24" width="0.28515625" customWidth="1"/>
    <col min="25" max="25" width="5.140625" customWidth="1"/>
  </cols>
  <sheetData>
    <row r="1" spans="1:26" ht="12.6" customHeight="1" x14ac:dyDescent="0.2">
      <c r="A1" s="43" t="s">
        <v>606</v>
      </c>
      <c r="D1" s="418"/>
      <c r="E1" s="418"/>
      <c r="F1" s="418"/>
      <c r="G1" s="418"/>
      <c r="H1" s="418"/>
      <c r="I1" s="418"/>
      <c r="J1" s="418"/>
      <c r="K1" s="418"/>
      <c r="L1" s="418"/>
      <c r="M1" s="418"/>
      <c r="N1" s="418"/>
      <c r="O1" s="418"/>
      <c r="P1" s="418"/>
      <c r="Q1" s="418"/>
      <c r="R1" s="418"/>
      <c r="S1" s="418"/>
      <c r="T1" s="1"/>
      <c r="U1" s="418"/>
      <c r="V1" s="418"/>
      <c r="W1" s="418"/>
      <c r="X1" s="117"/>
      <c r="Y1" s="117"/>
    </row>
    <row r="2" spans="1:26" ht="12.6" customHeight="1" x14ac:dyDescent="0.2">
      <c r="A2" s="52" t="s">
        <v>159</v>
      </c>
      <c r="B2" s="259"/>
      <c r="C2" s="1542" t="s">
        <v>157</v>
      </c>
      <c r="D2" s="1543"/>
      <c r="E2" s="1543"/>
      <c r="F2" s="1543"/>
      <c r="G2" s="1543"/>
      <c r="H2" s="1543"/>
      <c r="I2" s="1543"/>
      <c r="J2" s="1543"/>
      <c r="K2" s="1543"/>
      <c r="L2" s="1543"/>
      <c r="M2" s="1543"/>
      <c r="N2" s="1543"/>
      <c r="O2" s="1543"/>
      <c r="P2" s="1543"/>
      <c r="Q2" s="1543"/>
      <c r="R2" s="1543"/>
      <c r="S2" s="1544"/>
      <c r="T2" s="112"/>
      <c r="U2" s="1542" t="s">
        <v>158</v>
      </c>
      <c r="V2" s="1543"/>
      <c r="W2" s="1543"/>
      <c r="X2" s="1543"/>
      <c r="Y2" s="1544"/>
      <c r="Z2" s="24"/>
    </row>
    <row r="3" spans="1:26" ht="12.6" customHeight="1" x14ac:dyDescent="0.2">
      <c r="A3" s="114"/>
      <c r="C3" s="46" t="s">
        <v>65</v>
      </c>
      <c r="D3" s="116"/>
      <c r="E3" s="45" t="s">
        <v>66</v>
      </c>
      <c r="F3" s="48"/>
      <c r="G3" s="48" t="s">
        <v>67</v>
      </c>
      <c r="H3" s="48"/>
      <c r="I3" s="48" t="s">
        <v>68</v>
      </c>
      <c r="J3" s="48"/>
      <c r="K3" s="49" t="s">
        <v>69</v>
      </c>
      <c r="L3" s="116"/>
      <c r="M3" s="45" t="s">
        <v>70</v>
      </c>
      <c r="N3" s="48"/>
      <c r="O3" s="48" t="s">
        <v>71</v>
      </c>
      <c r="P3" s="48"/>
      <c r="Q3" s="48" t="s">
        <v>72</v>
      </c>
      <c r="R3" s="48"/>
      <c r="S3" s="49" t="s">
        <v>73</v>
      </c>
      <c r="T3" s="112"/>
      <c r="U3" s="50">
        <v>2021</v>
      </c>
      <c r="V3" s="48"/>
      <c r="W3" s="51">
        <v>2020</v>
      </c>
      <c r="X3" s="260"/>
      <c r="Y3" s="289">
        <v>2019</v>
      </c>
      <c r="Z3" s="24"/>
    </row>
    <row r="4" spans="1:26" ht="12.6" customHeight="1" x14ac:dyDescent="0.2">
      <c r="A4" s="43" t="s">
        <v>607</v>
      </c>
      <c r="C4" s="842"/>
      <c r="D4" s="43"/>
      <c r="E4" s="843"/>
      <c r="F4" s="843"/>
      <c r="G4" s="843"/>
      <c r="H4" s="843"/>
      <c r="I4" s="843"/>
      <c r="J4" s="843"/>
      <c r="K4" s="843"/>
      <c r="L4" s="43"/>
      <c r="M4" s="843"/>
      <c r="N4" s="843"/>
      <c r="O4" s="843"/>
      <c r="P4" s="843"/>
      <c r="Q4" s="843"/>
      <c r="R4" s="843"/>
      <c r="S4" s="843"/>
      <c r="T4" s="43"/>
      <c r="U4" s="843"/>
      <c r="V4" s="843"/>
      <c r="W4" s="843"/>
      <c r="X4" s="843"/>
      <c r="Y4" s="843"/>
    </row>
    <row r="5" spans="1:26" ht="12.6" customHeight="1" x14ac:dyDescent="0.2">
      <c r="A5" s="53" t="s">
        <v>608</v>
      </c>
      <c r="B5" s="606">
        <v>1</v>
      </c>
      <c r="C5" s="55">
        <v>1997</v>
      </c>
      <c r="D5" s="408"/>
      <c r="E5" s="524">
        <v>2441</v>
      </c>
      <c r="F5" s="120"/>
      <c r="G5" s="525">
        <v>2016</v>
      </c>
      <c r="H5" s="120"/>
      <c r="I5" s="525">
        <v>2036</v>
      </c>
      <c r="J5" s="120"/>
      <c r="K5" s="526">
        <v>2086</v>
      </c>
      <c r="L5" s="123"/>
      <c r="M5" s="524">
        <v>2090</v>
      </c>
      <c r="N5" s="120"/>
      <c r="O5" s="525">
        <v>1807</v>
      </c>
      <c r="P5" s="120"/>
      <c r="Q5" s="525">
        <v>1771</v>
      </c>
      <c r="R5" s="120"/>
      <c r="S5" s="526">
        <v>1733</v>
      </c>
      <c r="T5" s="408"/>
      <c r="U5" s="60">
        <v>8579</v>
      </c>
      <c r="V5" s="120"/>
      <c r="W5" s="525">
        <v>7401</v>
      </c>
      <c r="X5" s="406"/>
      <c r="Y5" s="526">
        <v>7033</v>
      </c>
      <c r="Z5" s="24"/>
    </row>
    <row r="6" spans="1:26" ht="12.6" customHeight="1" x14ac:dyDescent="0.2">
      <c r="A6" s="53" t="s">
        <v>609</v>
      </c>
      <c r="B6" s="606">
        <v>2</v>
      </c>
      <c r="C6" s="61">
        <v>693</v>
      </c>
      <c r="D6" s="408"/>
      <c r="E6" s="533">
        <v>734</v>
      </c>
      <c r="F6" s="52"/>
      <c r="G6" s="534">
        <v>672</v>
      </c>
      <c r="H6" s="52"/>
      <c r="I6" s="534">
        <v>741</v>
      </c>
      <c r="J6" s="52"/>
      <c r="K6" s="535">
        <v>662</v>
      </c>
      <c r="L6" s="123"/>
      <c r="M6" s="533">
        <v>707</v>
      </c>
      <c r="N6" s="52"/>
      <c r="O6" s="534">
        <v>638</v>
      </c>
      <c r="P6" s="52"/>
      <c r="Q6" s="534">
        <v>619</v>
      </c>
      <c r="R6" s="52"/>
      <c r="S6" s="535">
        <v>648</v>
      </c>
      <c r="T6" s="408"/>
      <c r="U6" s="66">
        <v>2809</v>
      </c>
      <c r="V6" s="52"/>
      <c r="W6" s="534">
        <v>2612</v>
      </c>
      <c r="X6" s="409"/>
      <c r="Y6" s="535">
        <v>2417</v>
      </c>
      <c r="Z6" s="24"/>
    </row>
    <row r="7" spans="1:26" ht="12.6" customHeight="1" x14ac:dyDescent="0.2">
      <c r="A7" s="53" t="s">
        <v>610</v>
      </c>
      <c r="B7" s="606">
        <v>3</v>
      </c>
      <c r="C7" s="61">
        <v>114</v>
      </c>
      <c r="D7" s="408"/>
      <c r="E7" s="533">
        <v>115</v>
      </c>
      <c r="F7" s="52"/>
      <c r="G7" s="534">
        <v>112</v>
      </c>
      <c r="H7" s="52"/>
      <c r="I7" s="534">
        <v>109</v>
      </c>
      <c r="J7" s="52"/>
      <c r="K7" s="535">
        <v>93</v>
      </c>
      <c r="L7" s="123"/>
      <c r="M7" s="533">
        <v>102</v>
      </c>
      <c r="N7" s="52"/>
      <c r="O7" s="534">
        <v>106</v>
      </c>
      <c r="P7" s="52"/>
      <c r="Q7" s="534">
        <v>112</v>
      </c>
      <c r="R7" s="52"/>
      <c r="S7" s="535">
        <v>108</v>
      </c>
      <c r="T7" s="408"/>
      <c r="U7" s="66">
        <v>429</v>
      </c>
      <c r="V7" s="52"/>
      <c r="W7" s="534">
        <v>428</v>
      </c>
      <c r="X7" s="409"/>
      <c r="Y7" s="535">
        <v>406</v>
      </c>
      <c r="Z7" s="24"/>
    </row>
    <row r="8" spans="1:26" ht="12.6" customHeight="1" x14ac:dyDescent="0.2">
      <c r="A8" s="53" t="s">
        <v>174</v>
      </c>
      <c r="B8" s="606">
        <v>4</v>
      </c>
      <c r="C8" s="67">
        <v>98</v>
      </c>
      <c r="D8" s="408"/>
      <c r="E8" s="527">
        <v>82</v>
      </c>
      <c r="F8" s="52"/>
      <c r="G8" s="528">
        <v>81</v>
      </c>
      <c r="H8" s="52"/>
      <c r="I8" s="528">
        <v>84</v>
      </c>
      <c r="J8" s="52"/>
      <c r="K8" s="529">
        <v>80</v>
      </c>
      <c r="L8" s="123"/>
      <c r="M8" s="527">
        <v>89</v>
      </c>
      <c r="N8" s="52"/>
      <c r="O8" s="528">
        <v>86</v>
      </c>
      <c r="P8" s="52"/>
      <c r="Q8" s="528">
        <v>90</v>
      </c>
      <c r="R8" s="52"/>
      <c r="S8" s="529">
        <v>90</v>
      </c>
      <c r="T8" s="408"/>
      <c r="U8" s="72">
        <v>327</v>
      </c>
      <c r="V8" s="52"/>
      <c r="W8" s="528">
        <v>355</v>
      </c>
      <c r="X8" s="409"/>
      <c r="Y8" s="529">
        <v>333</v>
      </c>
      <c r="Z8" s="24"/>
    </row>
    <row r="9" spans="1:26" ht="12.6" customHeight="1" x14ac:dyDescent="0.2">
      <c r="A9" s="53" t="s">
        <v>351</v>
      </c>
      <c r="B9" s="606">
        <v>5</v>
      </c>
      <c r="C9" s="73">
        <v>2902</v>
      </c>
      <c r="D9" s="408"/>
      <c r="E9" s="530">
        <v>3372</v>
      </c>
      <c r="F9" s="153"/>
      <c r="G9" s="531">
        <v>2881</v>
      </c>
      <c r="H9" s="153"/>
      <c r="I9" s="531">
        <v>2970</v>
      </c>
      <c r="J9" s="153"/>
      <c r="K9" s="532">
        <v>2921</v>
      </c>
      <c r="L9" s="123"/>
      <c r="M9" s="530">
        <v>2988</v>
      </c>
      <c r="N9" s="153"/>
      <c r="O9" s="531">
        <v>2637</v>
      </c>
      <c r="P9" s="153"/>
      <c r="Q9" s="531">
        <v>2592</v>
      </c>
      <c r="R9" s="153"/>
      <c r="S9" s="532">
        <v>2579</v>
      </c>
      <c r="T9" s="408"/>
      <c r="U9" s="78">
        <v>12144</v>
      </c>
      <c r="V9" s="153"/>
      <c r="W9" s="531">
        <v>10796</v>
      </c>
      <c r="X9" s="449"/>
      <c r="Y9" s="532">
        <v>10189</v>
      </c>
      <c r="Z9" s="24"/>
    </row>
    <row r="10" spans="1:26" ht="4.1500000000000004" customHeight="1" x14ac:dyDescent="0.2">
      <c r="A10" s="114"/>
      <c r="C10" s="156"/>
      <c r="D10" s="114"/>
      <c r="E10" s="121"/>
      <c r="F10" s="121"/>
      <c r="G10" s="121"/>
      <c r="H10" s="121"/>
      <c r="I10" s="121"/>
      <c r="J10" s="121"/>
      <c r="K10" s="121"/>
      <c r="L10" s="114"/>
      <c r="M10" s="121"/>
      <c r="N10" s="121"/>
      <c r="O10" s="121"/>
      <c r="P10" s="121"/>
      <c r="Q10" s="121"/>
      <c r="R10" s="121"/>
      <c r="S10" s="121"/>
      <c r="T10" s="114"/>
      <c r="U10" s="121"/>
      <c r="V10" s="121"/>
      <c r="W10" s="412"/>
      <c r="X10" s="412"/>
      <c r="Y10" s="412"/>
    </row>
    <row r="11" spans="1:26" ht="12.6" customHeight="1" x14ac:dyDescent="0.2">
      <c r="A11" s="43" t="s">
        <v>611</v>
      </c>
      <c r="B11" s="1"/>
      <c r="C11" s="1"/>
      <c r="D11" s="114"/>
      <c r="E11" s="114"/>
      <c r="F11" s="1"/>
      <c r="G11" s="114"/>
      <c r="H11" s="1"/>
      <c r="I11" s="114"/>
      <c r="J11" s="1"/>
      <c r="K11" s="114"/>
      <c r="L11" s="1"/>
      <c r="M11" s="114"/>
      <c r="N11" s="1"/>
      <c r="O11" s="114"/>
      <c r="P11" s="1"/>
      <c r="Q11" s="114"/>
      <c r="R11" s="1"/>
      <c r="S11" s="114"/>
      <c r="T11" s="114"/>
      <c r="U11" s="1"/>
      <c r="V11" s="1"/>
      <c r="W11" s="332"/>
      <c r="X11" s="332"/>
      <c r="Y11" s="332"/>
    </row>
    <row r="12" spans="1:26" ht="19.149999999999999" customHeight="1" x14ac:dyDescent="0.2">
      <c r="A12" s="342" t="s">
        <v>612</v>
      </c>
      <c r="B12" s="52"/>
      <c r="C12" s="153"/>
      <c r="D12" s="409"/>
      <c r="E12" s="449"/>
      <c r="F12" s="153"/>
      <c r="G12" s="449"/>
      <c r="H12" s="153"/>
      <c r="I12" s="449"/>
      <c r="J12" s="153"/>
      <c r="K12" s="449"/>
      <c r="L12" s="52"/>
      <c r="M12" s="449"/>
      <c r="N12" s="153"/>
      <c r="O12" s="449"/>
      <c r="P12" s="153"/>
      <c r="Q12" s="449"/>
      <c r="R12" s="153"/>
      <c r="S12" s="449"/>
      <c r="T12" s="409"/>
      <c r="U12" s="153"/>
      <c r="V12" s="153"/>
      <c r="W12" s="449"/>
      <c r="X12" s="449"/>
      <c r="Y12" s="449"/>
    </row>
    <row r="13" spans="1:26" ht="12.6" customHeight="1" x14ac:dyDescent="0.2">
      <c r="A13" s="53" t="s">
        <v>23</v>
      </c>
      <c r="B13" s="293">
        <v>6</v>
      </c>
      <c r="C13" s="380">
        <v>597</v>
      </c>
      <c r="D13" s="408"/>
      <c r="E13" s="524">
        <v>646</v>
      </c>
      <c r="F13" s="120"/>
      <c r="G13" s="525">
        <v>578</v>
      </c>
      <c r="H13" s="120"/>
      <c r="I13" s="525">
        <v>583</v>
      </c>
      <c r="J13" s="120"/>
      <c r="K13" s="526">
        <v>564</v>
      </c>
      <c r="L13" s="123"/>
      <c r="M13" s="524">
        <v>584</v>
      </c>
      <c r="N13" s="120"/>
      <c r="O13" s="525">
        <v>512</v>
      </c>
      <c r="P13" s="120"/>
      <c r="Q13" s="525">
        <v>520</v>
      </c>
      <c r="R13" s="120"/>
      <c r="S13" s="526">
        <v>530</v>
      </c>
      <c r="T13" s="408"/>
      <c r="U13" s="60">
        <v>2371</v>
      </c>
      <c r="V13" s="120"/>
      <c r="W13" s="525">
        <v>2146</v>
      </c>
      <c r="X13" s="406"/>
      <c r="Y13" s="526">
        <v>2122</v>
      </c>
      <c r="Z13" s="24"/>
    </row>
    <row r="14" spans="1:26" ht="12.6" customHeight="1" x14ac:dyDescent="0.2">
      <c r="A14" s="53" t="s">
        <v>31</v>
      </c>
      <c r="B14" s="293">
        <v>7</v>
      </c>
      <c r="C14" s="292">
        <v>251</v>
      </c>
      <c r="D14" s="408"/>
      <c r="E14" s="533">
        <v>247</v>
      </c>
      <c r="F14" s="52"/>
      <c r="G14" s="534">
        <v>233</v>
      </c>
      <c r="H14" s="52"/>
      <c r="I14" s="534">
        <v>237</v>
      </c>
      <c r="J14" s="52"/>
      <c r="K14" s="535">
        <v>228</v>
      </c>
      <c r="L14" s="123"/>
      <c r="M14" s="533">
        <v>248</v>
      </c>
      <c r="N14" s="52"/>
      <c r="O14" s="534">
        <v>230</v>
      </c>
      <c r="P14" s="52"/>
      <c r="Q14" s="534">
        <v>232</v>
      </c>
      <c r="R14" s="52"/>
      <c r="S14" s="535">
        <v>246</v>
      </c>
      <c r="T14" s="408"/>
      <c r="U14" s="66">
        <v>945</v>
      </c>
      <c r="V14" s="52"/>
      <c r="W14" s="534">
        <v>956</v>
      </c>
      <c r="X14" s="409"/>
      <c r="Y14" s="535">
        <v>926</v>
      </c>
      <c r="Z14" s="24"/>
    </row>
    <row r="15" spans="1:26" ht="12.6" customHeight="1" x14ac:dyDescent="0.2">
      <c r="A15" s="53" t="s">
        <v>595</v>
      </c>
      <c r="B15" s="293">
        <v>8</v>
      </c>
      <c r="C15" s="292">
        <v>829</v>
      </c>
      <c r="D15" s="408"/>
      <c r="E15" s="533">
        <v>835</v>
      </c>
      <c r="F15" s="52"/>
      <c r="G15" s="534">
        <v>845</v>
      </c>
      <c r="H15" s="52"/>
      <c r="I15" s="534">
        <v>829</v>
      </c>
      <c r="J15" s="52"/>
      <c r="K15" s="535">
        <v>798</v>
      </c>
      <c r="L15" s="123"/>
      <c r="M15" s="533">
        <v>757</v>
      </c>
      <c r="N15" s="52"/>
      <c r="O15" s="534">
        <v>701</v>
      </c>
      <c r="P15" s="52"/>
      <c r="Q15" s="534">
        <v>698</v>
      </c>
      <c r="R15" s="52"/>
      <c r="S15" s="535">
        <v>672</v>
      </c>
      <c r="T15" s="408"/>
      <c r="U15" s="66">
        <v>3307</v>
      </c>
      <c r="V15" s="52"/>
      <c r="W15" s="534">
        <v>2828</v>
      </c>
      <c r="X15" s="52"/>
      <c r="Y15" s="535">
        <v>2579</v>
      </c>
      <c r="Z15" s="24"/>
    </row>
    <row r="16" spans="1:26" ht="12.6" customHeight="1" x14ac:dyDescent="0.2">
      <c r="A16" s="53" t="s">
        <v>5</v>
      </c>
      <c r="B16" s="293">
        <v>9</v>
      </c>
      <c r="C16" s="292">
        <v>256</v>
      </c>
      <c r="D16" s="408"/>
      <c r="E16" s="533">
        <v>296</v>
      </c>
      <c r="F16" s="52"/>
      <c r="G16" s="534">
        <v>249</v>
      </c>
      <c r="H16" s="52"/>
      <c r="I16" s="534">
        <v>273</v>
      </c>
      <c r="J16" s="52"/>
      <c r="K16" s="535">
        <v>259</v>
      </c>
      <c r="L16" s="123"/>
      <c r="M16" s="533">
        <v>315</v>
      </c>
      <c r="N16" s="52"/>
      <c r="O16" s="534">
        <v>251</v>
      </c>
      <c r="P16" s="52"/>
      <c r="Q16" s="534">
        <v>228</v>
      </c>
      <c r="R16" s="52"/>
      <c r="S16" s="535">
        <v>229</v>
      </c>
      <c r="T16" s="408"/>
      <c r="U16" s="66">
        <v>1077</v>
      </c>
      <c r="V16" s="52"/>
      <c r="W16" s="534">
        <v>1023</v>
      </c>
      <c r="X16" s="409"/>
      <c r="Y16" s="535">
        <v>946</v>
      </c>
      <c r="Z16" s="24"/>
    </row>
    <row r="17" spans="1:26" ht="12.6" customHeight="1" x14ac:dyDescent="0.2">
      <c r="A17" s="53" t="s">
        <v>613</v>
      </c>
      <c r="B17" s="293">
        <v>10</v>
      </c>
      <c r="C17" s="250">
        <v>38</v>
      </c>
      <c r="D17" s="408"/>
      <c r="E17" s="527">
        <v>114</v>
      </c>
      <c r="F17" s="52"/>
      <c r="G17" s="528">
        <v>43</v>
      </c>
      <c r="H17" s="52"/>
      <c r="I17" s="528">
        <v>47</v>
      </c>
      <c r="J17" s="52"/>
      <c r="K17" s="529">
        <v>92</v>
      </c>
      <c r="L17" s="123"/>
      <c r="M17" s="527">
        <v>75</v>
      </c>
      <c r="N17" s="52"/>
      <c r="O17" s="528">
        <v>61</v>
      </c>
      <c r="P17" s="52"/>
      <c r="Q17" s="528">
        <v>54</v>
      </c>
      <c r="R17" s="52"/>
      <c r="S17" s="529">
        <v>20</v>
      </c>
      <c r="T17" s="408"/>
      <c r="U17" s="72">
        <v>296</v>
      </c>
      <c r="V17" s="52"/>
      <c r="W17" s="528">
        <v>210</v>
      </c>
      <c r="X17" s="52"/>
      <c r="Y17" s="529">
        <v>244</v>
      </c>
      <c r="Z17" s="24"/>
    </row>
    <row r="18" spans="1:26" ht="12.6" customHeight="1" x14ac:dyDescent="0.2">
      <c r="A18" s="53" t="s">
        <v>351</v>
      </c>
      <c r="B18" s="293">
        <v>11</v>
      </c>
      <c r="C18" s="380">
        <v>1971</v>
      </c>
      <c r="D18" s="408"/>
      <c r="E18" s="524">
        <v>2138</v>
      </c>
      <c r="F18" s="52"/>
      <c r="G18" s="525">
        <v>1948</v>
      </c>
      <c r="H18" s="52"/>
      <c r="I18" s="525">
        <v>1969</v>
      </c>
      <c r="J18" s="52"/>
      <c r="K18" s="526">
        <v>1941</v>
      </c>
      <c r="L18" s="123"/>
      <c r="M18" s="524">
        <v>1979</v>
      </c>
      <c r="N18" s="52"/>
      <c r="O18" s="525">
        <v>1755</v>
      </c>
      <c r="P18" s="52"/>
      <c r="Q18" s="525">
        <v>1732</v>
      </c>
      <c r="R18" s="52"/>
      <c r="S18" s="526">
        <v>1697</v>
      </c>
      <c r="T18" s="408"/>
      <c r="U18" s="60">
        <v>7996</v>
      </c>
      <c r="V18" s="52"/>
      <c r="W18" s="525">
        <v>7163</v>
      </c>
      <c r="X18" s="409"/>
      <c r="Y18" s="526">
        <v>6817</v>
      </c>
      <c r="Z18" s="24"/>
    </row>
    <row r="19" spans="1:26" ht="12.6" customHeight="1" x14ac:dyDescent="0.2">
      <c r="A19" s="53" t="s">
        <v>747</v>
      </c>
      <c r="B19" s="293">
        <v>12</v>
      </c>
      <c r="C19" s="292">
        <v>19</v>
      </c>
      <c r="D19" s="408"/>
      <c r="E19" s="971">
        <v>70</v>
      </c>
      <c r="F19" s="972"/>
      <c r="G19" s="973">
        <v>65</v>
      </c>
      <c r="H19" s="972"/>
      <c r="I19" s="973">
        <v>71</v>
      </c>
      <c r="J19" s="972"/>
      <c r="K19" s="974">
        <v>63</v>
      </c>
      <c r="L19" s="975"/>
      <c r="M19" s="971">
        <v>66</v>
      </c>
      <c r="N19" s="972"/>
      <c r="O19" s="973">
        <v>49</v>
      </c>
      <c r="P19" s="972"/>
      <c r="Q19" s="973">
        <v>37</v>
      </c>
      <c r="R19" s="972"/>
      <c r="S19" s="974">
        <v>0</v>
      </c>
      <c r="T19" s="976"/>
      <c r="U19" s="977">
        <v>269</v>
      </c>
      <c r="V19" s="972"/>
      <c r="W19" s="973">
        <v>152</v>
      </c>
      <c r="X19" s="978"/>
      <c r="Y19" s="974">
        <v>122</v>
      </c>
      <c r="Z19" s="24"/>
    </row>
    <row r="20" spans="1:26" ht="12.6" customHeight="1" x14ac:dyDescent="0.2">
      <c r="A20" s="53" t="s">
        <v>614</v>
      </c>
      <c r="B20" s="135"/>
      <c r="C20" s="123"/>
      <c r="D20" s="408"/>
      <c r="E20" s="835"/>
      <c r="F20" s="52"/>
      <c r="G20" s="409"/>
      <c r="H20" s="52"/>
      <c r="I20" s="409"/>
      <c r="J20" s="52"/>
      <c r="K20" s="523"/>
      <c r="L20" s="123"/>
      <c r="M20" s="835"/>
      <c r="N20" s="52"/>
      <c r="O20" s="409"/>
      <c r="P20" s="52"/>
      <c r="Q20" s="409"/>
      <c r="R20" s="52"/>
      <c r="S20" s="523"/>
      <c r="T20" s="408"/>
      <c r="U20" s="136"/>
      <c r="V20" s="52"/>
      <c r="W20" s="409"/>
      <c r="X20" s="409"/>
      <c r="Y20" s="523"/>
      <c r="Z20" s="24"/>
    </row>
    <row r="21" spans="1:26" ht="12.6" customHeight="1" x14ac:dyDescent="0.2">
      <c r="A21" s="53" t="s">
        <v>23</v>
      </c>
      <c r="B21" s="293">
        <v>13</v>
      </c>
      <c r="C21" s="292">
        <v>0</v>
      </c>
      <c r="D21" s="408"/>
      <c r="E21" s="533">
        <v>3</v>
      </c>
      <c r="F21" s="52"/>
      <c r="G21" s="534">
        <v>0</v>
      </c>
      <c r="H21" s="52"/>
      <c r="I21" s="534">
        <v>0</v>
      </c>
      <c r="J21" s="52"/>
      <c r="K21" s="535">
        <v>0</v>
      </c>
      <c r="L21" s="123"/>
      <c r="M21" s="533">
        <v>0</v>
      </c>
      <c r="N21" s="52"/>
      <c r="O21" s="534">
        <v>0</v>
      </c>
      <c r="P21" s="52"/>
      <c r="Q21" s="534">
        <v>0</v>
      </c>
      <c r="R21" s="52"/>
      <c r="S21" s="535">
        <v>0</v>
      </c>
      <c r="T21" s="408"/>
      <c r="U21" s="66">
        <v>3</v>
      </c>
      <c r="V21" s="52"/>
      <c r="W21" s="534">
        <v>0</v>
      </c>
      <c r="X21" s="409"/>
      <c r="Y21" s="535">
        <v>-3</v>
      </c>
      <c r="Z21" s="24"/>
    </row>
    <row r="22" spans="1:26" ht="12.6" customHeight="1" x14ac:dyDescent="0.2">
      <c r="A22" s="53" t="s">
        <v>31</v>
      </c>
      <c r="B22" s="293">
        <v>14</v>
      </c>
      <c r="C22" s="292">
        <v>6</v>
      </c>
      <c r="D22" s="408"/>
      <c r="E22" s="533">
        <v>10</v>
      </c>
      <c r="F22" s="52"/>
      <c r="G22" s="534">
        <v>2</v>
      </c>
      <c r="H22" s="52"/>
      <c r="I22" s="534">
        <v>2</v>
      </c>
      <c r="J22" s="52"/>
      <c r="K22" s="535">
        <v>0</v>
      </c>
      <c r="L22" s="123"/>
      <c r="M22" s="533">
        <v>1</v>
      </c>
      <c r="N22" s="52"/>
      <c r="O22" s="534">
        <v>2</v>
      </c>
      <c r="P22" s="52"/>
      <c r="Q22" s="534">
        <v>1</v>
      </c>
      <c r="R22" s="52"/>
      <c r="S22" s="535">
        <v>2</v>
      </c>
      <c r="T22" s="408"/>
      <c r="U22" s="66">
        <v>14</v>
      </c>
      <c r="V22" s="52"/>
      <c r="W22" s="534">
        <v>6</v>
      </c>
      <c r="X22" s="409"/>
      <c r="Y22" s="535">
        <v>26</v>
      </c>
      <c r="Z22" s="24"/>
    </row>
    <row r="23" spans="1:26" ht="12.6" customHeight="1" x14ac:dyDescent="0.2">
      <c r="A23" s="53" t="s">
        <v>595</v>
      </c>
      <c r="B23" s="293">
        <v>15</v>
      </c>
      <c r="C23" s="292">
        <v>0</v>
      </c>
      <c r="D23" s="408"/>
      <c r="E23" s="533">
        <v>203</v>
      </c>
      <c r="F23" s="52"/>
      <c r="G23" s="534">
        <v>1</v>
      </c>
      <c r="H23" s="52"/>
      <c r="I23" s="534">
        <v>2</v>
      </c>
      <c r="J23" s="52"/>
      <c r="K23" s="535">
        <v>4</v>
      </c>
      <c r="L23" s="123"/>
      <c r="M23" s="533">
        <v>9</v>
      </c>
      <c r="N23" s="52"/>
      <c r="O23" s="534">
        <v>1</v>
      </c>
      <c r="P23" s="52"/>
      <c r="Q23" s="534">
        <v>1</v>
      </c>
      <c r="R23" s="52"/>
      <c r="S23" s="535">
        <v>-3</v>
      </c>
      <c r="T23" s="408"/>
      <c r="U23" s="66">
        <v>210</v>
      </c>
      <c r="V23" s="52"/>
      <c r="W23" s="534">
        <v>8</v>
      </c>
      <c r="X23" s="409"/>
      <c r="Y23" s="535">
        <v>34</v>
      </c>
      <c r="Z23" s="24"/>
    </row>
    <row r="24" spans="1:26" ht="12.6" customHeight="1" x14ac:dyDescent="0.2">
      <c r="A24" s="53" t="s">
        <v>5</v>
      </c>
      <c r="B24" s="293">
        <v>16</v>
      </c>
      <c r="C24" s="292">
        <v>1</v>
      </c>
      <c r="D24" s="408"/>
      <c r="E24" s="533">
        <v>17</v>
      </c>
      <c r="F24" s="52"/>
      <c r="G24" s="534">
        <v>0</v>
      </c>
      <c r="H24" s="52"/>
      <c r="I24" s="534">
        <v>0</v>
      </c>
      <c r="J24" s="52"/>
      <c r="K24" s="535">
        <v>0</v>
      </c>
      <c r="L24" s="123"/>
      <c r="M24" s="533">
        <v>8</v>
      </c>
      <c r="N24" s="52"/>
      <c r="O24" s="534">
        <v>0</v>
      </c>
      <c r="P24" s="52"/>
      <c r="Q24" s="534">
        <v>0</v>
      </c>
      <c r="R24" s="52"/>
      <c r="S24" s="535">
        <v>0</v>
      </c>
      <c r="T24" s="408"/>
      <c r="U24" s="66">
        <v>17</v>
      </c>
      <c r="V24" s="52"/>
      <c r="W24" s="534">
        <v>8</v>
      </c>
      <c r="X24" s="409"/>
      <c r="Y24" s="535">
        <v>2</v>
      </c>
      <c r="Z24" s="24"/>
    </row>
    <row r="25" spans="1:26" ht="12.6" customHeight="1" x14ac:dyDescent="0.2">
      <c r="A25" s="53" t="s">
        <v>615</v>
      </c>
      <c r="B25" s="293">
        <v>17</v>
      </c>
      <c r="C25" s="250">
        <v>0</v>
      </c>
      <c r="D25" s="408"/>
      <c r="E25" s="527">
        <v>0</v>
      </c>
      <c r="F25" s="52"/>
      <c r="G25" s="528">
        <v>0</v>
      </c>
      <c r="H25" s="52"/>
      <c r="I25" s="528">
        <v>-8</v>
      </c>
      <c r="J25" s="52"/>
      <c r="K25" s="529">
        <v>78</v>
      </c>
      <c r="L25" s="123"/>
      <c r="M25" s="527">
        <v>27</v>
      </c>
      <c r="N25" s="52"/>
      <c r="O25" s="528">
        <v>0</v>
      </c>
      <c r="P25" s="52"/>
      <c r="Q25" s="528">
        <v>0</v>
      </c>
      <c r="R25" s="52"/>
      <c r="S25" s="529">
        <v>37</v>
      </c>
      <c r="T25" s="408"/>
      <c r="U25" s="72">
        <v>70</v>
      </c>
      <c r="V25" s="52"/>
      <c r="W25" s="528">
        <v>64</v>
      </c>
      <c r="X25" s="409"/>
      <c r="Y25" s="529">
        <v>35</v>
      </c>
      <c r="Z25" s="24"/>
    </row>
    <row r="26" spans="1:26" ht="12.6" customHeight="1" x14ac:dyDescent="0.2">
      <c r="A26" s="53" t="s">
        <v>616</v>
      </c>
      <c r="B26" s="293">
        <v>18</v>
      </c>
      <c r="C26" s="381">
        <v>7</v>
      </c>
      <c r="D26" s="408"/>
      <c r="E26" s="530">
        <v>233</v>
      </c>
      <c r="F26" s="52"/>
      <c r="G26" s="531">
        <v>3</v>
      </c>
      <c r="H26" s="52"/>
      <c r="I26" s="531">
        <v>-4</v>
      </c>
      <c r="J26" s="52"/>
      <c r="K26" s="532">
        <v>82</v>
      </c>
      <c r="L26" s="123"/>
      <c r="M26" s="530">
        <v>45</v>
      </c>
      <c r="N26" s="52"/>
      <c r="O26" s="531">
        <v>3</v>
      </c>
      <c r="P26" s="52"/>
      <c r="Q26" s="531">
        <v>2</v>
      </c>
      <c r="R26" s="52"/>
      <c r="S26" s="532">
        <v>36</v>
      </c>
      <c r="T26" s="408"/>
      <c r="U26" s="78">
        <v>314</v>
      </c>
      <c r="V26" s="52"/>
      <c r="W26" s="531">
        <v>86</v>
      </c>
      <c r="X26" s="409"/>
      <c r="Y26" s="532">
        <v>94</v>
      </c>
      <c r="Z26" s="24"/>
    </row>
    <row r="27" spans="1:26" ht="12.6" customHeight="1" x14ac:dyDescent="0.2">
      <c r="A27" s="53" t="s">
        <v>617</v>
      </c>
      <c r="B27" s="293">
        <v>19</v>
      </c>
      <c r="C27" s="381">
        <v>1997</v>
      </c>
      <c r="D27" s="408"/>
      <c r="E27" s="530">
        <v>2441</v>
      </c>
      <c r="F27" s="153"/>
      <c r="G27" s="531">
        <v>2016</v>
      </c>
      <c r="H27" s="153"/>
      <c r="I27" s="531">
        <v>2036</v>
      </c>
      <c r="J27" s="153"/>
      <c r="K27" s="532">
        <v>2086</v>
      </c>
      <c r="L27" s="123"/>
      <c r="M27" s="530">
        <v>2090</v>
      </c>
      <c r="N27" s="153"/>
      <c r="O27" s="531">
        <v>1807</v>
      </c>
      <c r="P27" s="153"/>
      <c r="Q27" s="531">
        <v>1771</v>
      </c>
      <c r="R27" s="153"/>
      <c r="S27" s="532">
        <v>1733</v>
      </c>
      <c r="T27" s="408"/>
      <c r="U27" s="78">
        <v>8579</v>
      </c>
      <c r="V27" s="153"/>
      <c r="W27" s="531">
        <v>7401</v>
      </c>
      <c r="X27" s="449"/>
      <c r="Y27" s="532">
        <v>7033</v>
      </c>
      <c r="Z27" s="24"/>
    </row>
    <row r="28" spans="1:26" ht="4.1500000000000004" customHeight="1" x14ac:dyDescent="0.2">
      <c r="A28" s="114"/>
      <c r="C28" s="156"/>
      <c r="D28" s="114"/>
      <c r="E28" s="121"/>
      <c r="F28" s="121"/>
      <c r="G28" s="121"/>
      <c r="H28" s="121"/>
      <c r="I28" s="121"/>
      <c r="J28" s="121"/>
      <c r="K28" s="121"/>
      <c r="L28" s="114"/>
      <c r="M28" s="121"/>
      <c r="N28" s="121"/>
      <c r="O28" s="121"/>
      <c r="P28" s="121"/>
      <c r="Q28" s="121"/>
      <c r="R28" s="121"/>
      <c r="S28" s="121"/>
      <c r="T28" s="114"/>
      <c r="U28" s="121"/>
      <c r="V28" s="121"/>
      <c r="W28" s="412"/>
      <c r="X28" s="412"/>
      <c r="Y28" s="412"/>
    </row>
    <row r="29" spans="1:26" ht="12.6" customHeight="1" x14ac:dyDescent="0.2">
      <c r="A29" s="43" t="s">
        <v>618</v>
      </c>
      <c r="D29" s="114"/>
      <c r="E29" s="118"/>
      <c r="F29" s="418"/>
      <c r="G29" s="118"/>
      <c r="H29" s="418"/>
      <c r="I29" s="118"/>
      <c r="J29" s="418"/>
      <c r="K29" s="118"/>
      <c r="L29" s="1"/>
      <c r="M29" s="118"/>
      <c r="N29" s="418"/>
      <c r="O29" s="118"/>
      <c r="P29" s="418"/>
      <c r="Q29" s="118"/>
      <c r="R29" s="418"/>
      <c r="S29" s="118"/>
      <c r="T29" s="114"/>
      <c r="U29" s="418"/>
      <c r="V29" s="418"/>
      <c r="W29" s="427"/>
      <c r="X29" s="427"/>
      <c r="Y29" s="427"/>
    </row>
    <row r="30" spans="1:26" ht="12.6" customHeight="1" x14ac:dyDescent="0.2">
      <c r="A30" s="53" t="s">
        <v>23</v>
      </c>
      <c r="B30" s="606">
        <v>20</v>
      </c>
      <c r="C30" s="55">
        <v>283</v>
      </c>
      <c r="D30" s="408"/>
      <c r="E30" s="524">
        <v>301</v>
      </c>
      <c r="F30" s="120"/>
      <c r="G30" s="525">
        <v>270</v>
      </c>
      <c r="H30" s="120"/>
      <c r="I30" s="525">
        <v>273</v>
      </c>
      <c r="J30" s="120"/>
      <c r="K30" s="526">
        <v>259</v>
      </c>
      <c r="L30" s="123"/>
      <c r="M30" s="524">
        <v>259</v>
      </c>
      <c r="N30" s="120"/>
      <c r="O30" s="525">
        <v>238</v>
      </c>
      <c r="P30" s="120"/>
      <c r="Q30" s="525">
        <v>226</v>
      </c>
      <c r="R30" s="120"/>
      <c r="S30" s="526">
        <v>244</v>
      </c>
      <c r="T30" s="408"/>
      <c r="U30" s="60">
        <v>1103</v>
      </c>
      <c r="V30" s="120"/>
      <c r="W30" s="525">
        <v>967</v>
      </c>
      <c r="X30" s="406"/>
      <c r="Y30" s="526">
        <v>945</v>
      </c>
      <c r="Z30" s="24"/>
    </row>
    <row r="31" spans="1:26" ht="12.6" customHeight="1" x14ac:dyDescent="0.2">
      <c r="A31" s="53" t="s">
        <v>31</v>
      </c>
      <c r="B31" s="606">
        <v>21</v>
      </c>
      <c r="C31" s="61">
        <v>125</v>
      </c>
      <c r="D31" s="408"/>
      <c r="E31" s="533">
        <v>126</v>
      </c>
      <c r="F31" s="52"/>
      <c r="G31" s="534">
        <v>118</v>
      </c>
      <c r="H31" s="52"/>
      <c r="I31" s="534">
        <v>114</v>
      </c>
      <c r="J31" s="52"/>
      <c r="K31" s="535">
        <v>118</v>
      </c>
      <c r="L31" s="123"/>
      <c r="M31" s="533">
        <v>122</v>
      </c>
      <c r="N31" s="52"/>
      <c r="O31" s="534">
        <v>112</v>
      </c>
      <c r="P31" s="52"/>
      <c r="Q31" s="534">
        <v>116</v>
      </c>
      <c r="R31" s="52"/>
      <c r="S31" s="535">
        <v>117</v>
      </c>
      <c r="T31" s="408"/>
      <c r="U31" s="66">
        <v>476</v>
      </c>
      <c r="V31" s="52"/>
      <c r="W31" s="534">
        <v>467</v>
      </c>
      <c r="X31" s="409"/>
      <c r="Y31" s="535">
        <v>440</v>
      </c>
      <c r="Z31" s="24"/>
    </row>
    <row r="32" spans="1:26" ht="12.6" customHeight="1" x14ac:dyDescent="0.2">
      <c r="A32" s="53" t="s">
        <v>36</v>
      </c>
      <c r="B32" s="606">
        <v>22</v>
      </c>
      <c r="C32" s="61">
        <v>170</v>
      </c>
      <c r="D32" s="408"/>
      <c r="E32" s="533">
        <v>186</v>
      </c>
      <c r="F32" s="52"/>
      <c r="G32" s="534">
        <v>188</v>
      </c>
      <c r="H32" s="52"/>
      <c r="I32" s="534">
        <v>177</v>
      </c>
      <c r="J32" s="52"/>
      <c r="K32" s="535">
        <v>175</v>
      </c>
      <c r="L32" s="123"/>
      <c r="M32" s="533">
        <v>174</v>
      </c>
      <c r="N32" s="52"/>
      <c r="O32" s="534">
        <v>171</v>
      </c>
      <c r="P32" s="52"/>
      <c r="Q32" s="534">
        <v>155</v>
      </c>
      <c r="R32" s="52"/>
      <c r="S32" s="535">
        <v>163</v>
      </c>
      <c r="T32" s="408"/>
      <c r="U32" s="66">
        <v>726</v>
      </c>
      <c r="V32" s="52"/>
      <c r="W32" s="534">
        <v>663</v>
      </c>
      <c r="X32" s="409"/>
      <c r="Y32" s="535">
        <v>623</v>
      </c>
      <c r="Z32" s="24"/>
    </row>
    <row r="33" spans="1:26" ht="12.6" customHeight="1" x14ac:dyDescent="0.2">
      <c r="A33" s="53" t="s">
        <v>5</v>
      </c>
      <c r="B33" s="606">
        <v>23</v>
      </c>
      <c r="C33" s="61">
        <v>115</v>
      </c>
      <c r="D33" s="408"/>
      <c r="E33" s="533">
        <v>121</v>
      </c>
      <c r="F33" s="52"/>
      <c r="G33" s="534">
        <v>97</v>
      </c>
      <c r="H33" s="52"/>
      <c r="I33" s="534">
        <v>178</v>
      </c>
      <c r="J33" s="52"/>
      <c r="K33" s="535">
        <v>111</v>
      </c>
      <c r="L33" s="123"/>
      <c r="M33" s="533">
        <v>151</v>
      </c>
      <c r="N33" s="52"/>
      <c r="O33" s="534">
        <v>118</v>
      </c>
      <c r="P33" s="52"/>
      <c r="Q33" s="534">
        <v>122</v>
      </c>
      <c r="R33" s="52"/>
      <c r="S33" s="535">
        <v>126</v>
      </c>
      <c r="T33" s="408"/>
      <c r="U33" s="66">
        <v>507</v>
      </c>
      <c r="V33" s="52"/>
      <c r="W33" s="534">
        <v>517</v>
      </c>
      <c r="X33" s="409"/>
      <c r="Y33" s="535">
        <v>413</v>
      </c>
      <c r="Z33" s="24"/>
    </row>
    <row r="34" spans="1:26" ht="12.6" customHeight="1" x14ac:dyDescent="0.2">
      <c r="A34" s="53" t="s">
        <v>619</v>
      </c>
      <c r="B34" s="606">
        <v>24</v>
      </c>
      <c r="C34" s="67">
        <v>0</v>
      </c>
      <c r="D34" s="408"/>
      <c r="E34" s="527">
        <v>0</v>
      </c>
      <c r="F34" s="52"/>
      <c r="G34" s="528">
        <v>-1</v>
      </c>
      <c r="H34" s="52"/>
      <c r="I34" s="528">
        <v>-1</v>
      </c>
      <c r="J34" s="52"/>
      <c r="K34" s="529">
        <v>-1</v>
      </c>
      <c r="L34" s="123"/>
      <c r="M34" s="527">
        <v>1</v>
      </c>
      <c r="N34" s="52"/>
      <c r="O34" s="528">
        <v>-1</v>
      </c>
      <c r="P34" s="52"/>
      <c r="Q34" s="528">
        <v>0</v>
      </c>
      <c r="R34" s="52"/>
      <c r="S34" s="529">
        <v>-2</v>
      </c>
      <c r="T34" s="408"/>
      <c r="U34" s="72">
        <v>-3</v>
      </c>
      <c r="V34" s="52"/>
      <c r="W34" s="528">
        <v>-2</v>
      </c>
      <c r="X34" s="409"/>
      <c r="Y34" s="529">
        <v>-4</v>
      </c>
      <c r="Z34" s="24"/>
    </row>
    <row r="35" spans="1:26" ht="12.6" customHeight="1" x14ac:dyDescent="0.2">
      <c r="A35" s="53" t="s">
        <v>620</v>
      </c>
      <c r="B35" s="606">
        <v>25</v>
      </c>
      <c r="C35" s="73">
        <v>693</v>
      </c>
      <c r="D35" s="408"/>
      <c r="E35" s="530">
        <v>734</v>
      </c>
      <c r="F35" s="153"/>
      <c r="G35" s="531">
        <v>672</v>
      </c>
      <c r="H35" s="153"/>
      <c r="I35" s="531">
        <v>741</v>
      </c>
      <c r="J35" s="153"/>
      <c r="K35" s="532">
        <v>662</v>
      </c>
      <c r="L35" s="123"/>
      <c r="M35" s="530">
        <v>707</v>
      </c>
      <c r="N35" s="153"/>
      <c r="O35" s="531">
        <v>638</v>
      </c>
      <c r="P35" s="153"/>
      <c r="Q35" s="531">
        <v>619</v>
      </c>
      <c r="R35" s="153"/>
      <c r="S35" s="532">
        <v>648</v>
      </c>
      <c r="T35" s="408"/>
      <c r="U35" s="78">
        <v>2809</v>
      </c>
      <c r="V35" s="153"/>
      <c r="W35" s="531">
        <v>2612</v>
      </c>
      <c r="X35" s="449"/>
      <c r="Y35" s="532">
        <v>2417</v>
      </c>
      <c r="Z35" s="24"/>
    </row>
    <row r="36" spans="1:26" ht="4.1500000000000004" customHeight="1" x14ac:dyDescent="0.2">
      <c r="A36" s="114"/>
      <c r="C36" s="156"/>
      <c r="D36" s="114"/>
      <c r="E36" s="121"/>
      <c r="F36" s="121"/>
      <c r="G36" s="121"/>
      <c r="H36" s="121"/>
      <c r="I36" s="121"/>
      <c r="J36" s="121"/>
      <c r="K36" s="121"/>
      <c r="L36" s="114"/>
      <c r="M36" s="121"/>
      <c r="N36" s="121"/>
      <c r="O36" s="121"/>
      <c r="P36" s="121"/>
      <c r="Q36" s="121"/>
      <c r="R36" s="121"/>
      <c r="S36" s="121"/>
      <c r="T36" s="114"/>
      <c r="U36" s="121"/>
      <c r="V36" s="121"/>
      <c r="W36" s="412"/>
      <c r="X36" s="121"/>
      <c r="Y36" s="412"/>
    </row>
    <row r="37" spans="1:26" ht="12.6" customHeight="1" x14ac:dyDescent="0.2">
      <c r="A37" s="43" t="s">
        <v>621</v>
      </c>
      <c r="D37" s="114"/>
      <c r="E37" s="118"/>
      <c r="F37" s="418"/>
      <c r="G37" s="118"/>
      <c r="H37" s="418"/>
      <c r="I37" s="118"/>
      <c r="J37" s="418"/>
      <c r="K37" s="118"/>
      <c r="L37" s="1"/>
      <c r="M37" s="118"/>
      <c r="N37" s="418"/>
      <c r="O37" s="118"/>
      <c r="P37" s="418"/>
      <c r="Q37" s="118"/>
      <c r="R37" s="418"/>
      <c r="S37" s="118"/>
      <c r="T37" s="114"/>
      <c r="U37" s="418"/>
      <c r="V37" s="418"/>
      <c r="W37" s="427"/>
      <c r="X37" s="118"/>
      <c r="Y37" s="427"/>
    </row>
    <row r="38" spans="1:26" ht="12.6" customHeight="1" x14ac:dyDescent="0.2">
      <c r="A38" s="53" t="s">
        <v>241</v>
      </c>
      <c r="B38" s="606">
        <v>26</v>
      </c>
      <c r="C38" s="55">
        <v>46</v>
      </c>
      <c r="D38" s="408"/>
      <c r="E38" s="524">
        <v>40</v>
      </c>
      <c r="F38" s="120"/>
      <c r="G38" s="525">
        <v>33</v>
      </c>
      <c r="H38" s="120"/>
      <c r="I38" s="525">
        <v>33</v>
      </c>
      <c r="J38" s="120"/>
      <c r="K38" s="526">
        <v>34</v>
      </c>
      <c r="L38" s="123"/>
      <c r="M38" s="524">
        <v>36</v>
      </c>
      <c r="N38" s="120"/>
      <c r="O38" s="525">
        <v>35</v>
      </c>
      <c r="P38" s="120"/>
      <c r="Q38" s="525">
        <v>32</v>
      </c>
      <c r="R38" s="120"/>
      <c r="S38" s="526">
        <v>29</v>
      </c>
      <c r="T38" s="408"/>
      <c r="U38" s="60">
        <v>140</v>
      </c>
      <c r="V38" s="120"/>
      <c r="W38" s="525">
        <v>132</v>
      </c>
      <c r="X38" s="406"/>
      <c r="Y38" s="526">
        <v>106</v>
      </c>
      <c r="Z38" s="24"/>
    </row>
    <row r="39" spans="1:26" ht="12.6" customHeight="1" x14ac:dyDescent="0.2">
      <c r="A39" s="53" t="s">
        <v>622</v>
      </c>
      <c r="B39" s="606">
        <v>27</v>
      </c>
      <c r="C39" s="61">
        <v>4</v>
      </c>
      <c r="D39" s="408"/>
      <c r="E39" s="533">
        <v>4</v>
      </c>
      <c r="F39" s="52"/>
      <c r="G39" s="534">
        <v>4</v>
      </c>
      <c r="H39" s="52"/>
      <c r="I39" s="534">
        <v>4</v>
      </c>
      <c r="J39" s="52"/>
      <c r="K39" s="535">
        <v>4</v>
      </c>
      <c r="L39" s="123"/>
      <c r="M39" s="533">
        <v>4</v>
      </c>
      <c r="N39" s="52"/>
      <c r="O39" s="534">
        <v>4</v>
      </c>
      <c r="P39" s="52"/>
      <c r="Q39" s="534">
        <v>4</v>
      </c>
      <c r="R39" s="52"/>
      <c r="S39" s="535">
        <v>4</v>
      </c>
      <c r="T39" s="408"/>
      <c r="U39" s="66">
        <v>16</v>
      </c>
      <c r="V39" s="52"/>
      <c r="W39" s="534">
        <v>16</v>
      </c>
      <c r="X39" s="409"/>
      <c r="Y39" s="535">
        <v>44</v>
      </c>
      <c r="Z39" s="24"/>
    </row>
    <row r="40" spans="1:26" ht="12.6" customHeight="1" x14ac:dyDescent="0.2">
      <c r="A40" s="53" t="s">
        <v>623</v>
      </c>
      <c r="B40" s="606">
        <v>28</v>
      </c>
      <c r="C40" s="61">
        <v>1</v>
      </c>
      <c r="D40" s="408"/>
      <c r="E40" s="533">
        <v>0</v>
      </c>
      <c r="F40" s="52"/>
      <c r="G40" s="534">
        <v>3</v>
      </c>
      <c r="H40" s="52"/>
      <c r="I40" s="534">
        <v>4</v>
      </c>
      <c r="J40" s="52"/>
      <c r="K40" s="535">
        <v>4</v>
      </c>
      <c r="L40" s="123"/>
      <c r="M40" s="533">
        <v>3</v>
      </c>
      <c r="N40" s="52"/>
      <c r="O40" s="534">
        <v>9</v>
      </c>
      <c r="P40" s="52"/>
      <c r="Q40" s="534">
        <v>17</v>
      </c>
      <c r="R40" s="52"/>
      <c r="S40" s="535">
        <v>16</v>
      </c>
      <c r="T40" s="408"/>
      <c r="U40" s="66">
        <v>11</v>
      </c>
      <c r="V40" s="52"/>
      <c r="W40" s="534">
        <v>45</v>
      </c>
      <c r="X40" s="409"/>
      <c r="Y40" s="535">
        <v>89</v>
      </c>
      <c r="Z40" s="24"/>
    </row>
    <row r="41" spans="1:26" ht="12.6" customHeight="1" x14ac:dyDescent="0.2">
      <c r="A41" s="53" t="s">
        <v>624</v>
      </c>
      <c r="B41" s="606">
        <v>29</v>
      </c>
      <c r="C41" s="67">
        <v>47</v>
      </c>
      <c r="D41" s="408"/>
      <c r="E41" s="527">
        <v>38</v>
      </c>
      <c r="F41" s="52"/>
      <c r="G41" s="528">
        <v>41</v>
      </c>
      <c r="H41" s="52"/>
      <c r="I41" s="528">
        <v>43</v>
      </c>
      <c r="J41" s="52"/>
      <c r="K41" s="529">
        <v>38</v>
      </c>
      <c r="L41" s="123"/>
      <c r="M41" s="527">
        <v>46</v>
      </c>
      <c r="N41" s="52"/>
      <c r="O41" s="528">
        <v>38</v>
      </c>
      <c r="P41" s="52"/>
      <c r="Q41" s="528">
        <v>37</v>
      </c>
      <c r="R41" s="52"/>
      <c r="S41" s="529">
        <v>41</v>
      </c>
      <c r="T41" s="408"/>
      <c r="U41" s="72">
        <v>160</v>
      </c>
      <c r="V41" s="52"/>
      <c r="W41" s="528">
        <v>162</v>
      </c>
      <c r="X41" s="409"/>
      <c r="Y41" s="529">
        <v>94</v>
      </c>
      <c r="Z41" s="24"/>
    </row>
    <row r="42" spans="1:26" ht="12.6" customHeight="1" x14ac:dyDescent="0.2">
      <c r="A42" s="53" t="s">
        <v>625</v>
      </c>
      <c r="B42" s="838">
        <v>30</v>
      </c>
      <c r="C42" s="466">
        <v>98</v>
      </c>
      <c r="D42" s="620"/>
      <c r="E42" s="839">
        <v>82</v>
      </c>
      <c r="F42" s="479"/>
      <c r="G42" s="840">
        <v>81</v>
      </c>
      <c r="H42" s="479"/>
      <c r="I42" s="840">
        <v>84</v>
      </c>
      <c r="J42" s="479"/>
      <c r="K42" s="841">
        <v>80</v>
      </c>
      <c r="L42" s="478"/>
      <c r="M42" s="839">
        <v>89</v>
      </c>
      <c r="N42" s="479"/>
      <c r="O42" s="840">
        <v>86</v>
      </c>
      <c r="P42" s="479"/>
      <c r="Q42" s="840">
        <v>90</v>
      </c>
      <c r="R42" s="479"/>
      <c r="S42" s="841">
        <v>90</v>
      </c>
      <c r="T42" s="620"/>
      <c r="U42" s="467">
        <v>327</v>
      </c>
      <c r="V42" s="479"/>
      <c r="W42" s="840">
        <v>355</v>
      </c>
      <c r="X42" s="844"/>
      <c r="Y42" s="841">
        <v>333</v>
      </c>
      <c r="Z42" s="24"/>
    </row>
    <row r="43" spans="1:26" ht="3.4" customHeight="1" x14ac:dyDescent="0.2">
      <c r="A43" s="114"/>
      <c r="C43" s="156"/>
      <c r="D43" s="114"/>
      <c r="E43" s="121"/>
      <c r="F43" s="121"/>
      <c r="G43" s="121"/>
      <c r="H43" s="121"/>
      <c r="I43" s="121"/>
      <c r="J43" s="121"/>
      <c r="K43" s="121"/>
      <c r="L43" s="114"/>
      <c r="M43" s="121"/>
      <c r="N43" s="121"/>
      <c r="O43" s="121"/>
      <c r="P43" s="121"/>
      <c r="Q43" s="121"/>
      <c r="R43" s="121"/>
      <c r="S43" s="121"/>
      <c r="T43" s="114"/>
      <c r="U43" s="121"/>
      <c r="V43" s="121"/>
      <c r="W43" s="121"/>
      <c r="X43" s="121"/>
      <c r="Y43" s="121"/>
    </row>
    <row r="44" spans="1:26" ht="12.6" customHeight="1" x14ac:dyDescent="0.2">
      <c r="A44" s="1533" t="s">
        <v>626</v>
      </c>
      <c r="B44" s="1533"/>
      <c r="C44" s="1533"/>
      <c r="D44" s="1533"/>
      <c r="E44" s="1533"/>
      <c r="F44" s="1533"/>
      <c r="G44" s="1533"/>
      <c r="H44" s="1533"/>
      <c r="I44" s="1533"/>
      <c r="J44" s="1533"/>
      <c r="K44" s="1533"/>
      <c r="L44" s="1533"/>
      <c r="M44" s="1533"/>
      <c r="N44" s="1533"/>
      <c r="O44" s="1533"/>
      <c r="P44" s="1533"/>
      <c r="Q44" s="1533"/>
      <c r="R44" s="1533"/>
      <c r="S44" s="1533"/>
      <c r="T44" s="1533"/>
      <c r="U44" s="1533"/>
      <c r="V44" s="1533"/>
      <c r="W44" s="1533"/>
      <c r="X44" s="1533"/>
      <c r="Y44" s="1533"/>
    </row>
    <row r="45" spans="1:26" ht="9" customHeight="1" x14ac:dyDescent="0.2">
      <c r="A45" s="1533" t="s">
        <v>833</v>
      </c>
      <c r="B45" s="1533"/>
      <c r="C45" s="1533"/>
      <c r="D45" s="1533"/>
      <c r="E45" s="1533"/>
      <c r="F45" s="1533"/>
      <c r="G45" s="1533"/>
      <c r="H45" s="1533"/>
      <c r="I45" s="1533"/>
      <c r="J45" s="1533"/>
      <c r="K45" s="1533"/>
      <c r="L45" s="1533"/>
      <c r="M45" s="1533"/>
      <c r="N45" s="1533"/>
      <c r="O45" s="1533"/>
      <c r="P45" s="1533"/>
      <c r="Q45" s="1533"/>
      <c r="R45" s="1533"/>
      <c r="S45" s="1533"/>
      <c r="T45" s="1533"/>
      <c r="U45" s="1533"/>
      <c r="V45" s="1533"/>
      <c r="W45" s="1533"/>
      <c r="X45" s="1533"/>
      <c r="Y45" s="1533"/>
    </row>
    <row r="46" spans="1:26" ht="9.75" customHeight="1" x14ac:dyDescent="0.2">
      <c r="A46" s="1533" t="s">
        <v>627</v>
      </c>
      <c r="B46" s="1533"/>
      <c r="C46" s="1533"/>
      <c r="D46" s="1533"/>
      <c r="E46" s="1533"/>
      <c r="F46" s="1533"/>
      <c r="G46" s="1533"/>
      <c r="H46" s="1533"/>
      <c r="I46" s="1533"/>
      <c r="J46" s="1533"/>
      <c r="K46" s="1533"/>
      <c r="L46" s="1533"/>
      <c r="M46" s="1533"/>
      <c r="N46" s="1533"/>
      <c r="O46" s="1533"/>
      <c r="P46" s="1533"/>
      <c r="Q46" s="1533"/>
      <c r="R46" s="1533"/>
      <c r="S46" s="1533"/>
      <c r="T46" s="1533"/>
      <c r="U46" s="1533"/>
      <c r="V46" s="1533"/>
      <c r="W46" s="1533"/>
      <c r="X46" s="1533"/>
      <c r="Y46" s="1533"/>
    </row>
    <row r="47" spans="1:26" ht="17.25" customHeight="1" x14ac:dyDescent="0.2">
      <c r="A47" s="1533" t="s">
        <v>628</v>
      </c>
      <c r="B47" s="1533"/>
      <c r="C47" s="1533"/>
      <c r="D47" s="1533"/>
      <c r="E47" s="1533"/>
      <c r="F47" s="1533"/>
      <c r="G47" s="1533"/>
      <c r="H47" s="1533"/>
      <c r="I47" s="1533"/>
      <c r="J47" s="1533"/>
      <c r="K47" s="1533"/>
      <c r="L47" s="1533"/>
      <c r="M47" s="1533"/>
      <c r="N47" s="1533"/>
      <c r="O47" s="1533"/>
      <c r="P47" s="1533"/>
      <c r="Q47" s="1533"/>
      <c r="R47" s="1533"/>
      <c r="S47" s="1533"/>
      <c r="T47" s="1533"/>
      <c r="U47" s="1533"/>
      <c r="V47" s="1533"/>
      <c r="W47" s="1533"/>
      <c r="X47" s="1533"/>
      <c r="Y47" s="1533"/>
    </row>
  </sheetData>
  <mergeCells count="6">
    <mergeCell ref="C2:S2"/>
    <mergeCell ref="U2:Y2"/>
    <mergeCell ref="A45:Y45"/>
    <mergeCell ref="A46:Y46"/>
    <mergeCell ref="A47:Y47"/>
    <mergeCell ref="A44:Y44"/>
  </mergeCells>
  <pageMargins left="0.35433070866141736" right="0.23622047244094491" top="0.23622047244094491" bottom="0.23622047244094491" header="0.31496062992125984" footer="0.31496062992125984"/>
  <pageSetup orientation="landscape" horizontalDpi="1200"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R22"/>
  <sheetViews>
    <sheetView showGridLines="0" showRuler="0" zoomScale="136" zoomScaleNormal="136" workbookViewId="0">
      <selection activeCell="C1" sqref="C1:Q1"/>
    </sheetView>
  </sheetViews>
  <sheetFormatPr defaultColWidth="13.7109375" defaultRowHeight="12.75" x14ac:dyDescent="0.2"/>
  <cols>
    <col min="1" max="1" width="61.85546875" customWidth="1"/>
    <col min="2" max="4" width="1.140625" customWidth="1"/>
    <col min="5" max="5" width="7.28515625" customWidth="1"/>
    <col min="6" max="8" width="1.140625" customWidth="1"/>
    <col min="9" max="9" width="8.42578125" customWidth="1"/>
    <col min="10" max="12" width="1.140625" customWidth="1"/>
    <col min="13" max="13" width="13.5703125" customWidth="1"/>
    <col min="14" max="16" width="1.140625" customWidth="1"/>
    <col min="17" max="17" width="8" customWidth="1"/>
  </cols>
  <sheetData>
    <row r="1" spans="1:18" ht="12.6" customHeight="1" x14ac:dyDescent="0.2">
      <c r="A1" s="845" t="s">
        <v>629</v>
      </c>
      <c r="B1" s="120"/>
      <c r="C1" s="1579" t="s">
        <v>630</v>
      </c>
      <c r="D1" s="1579"/>
      <c r="E1" s="1579"/>
      <c r="F1" s="1579"/>
      <c r="G1" s="1579"/>
      <c r="H1" s="1579"/>
      <c r="I1" s="1579"/>
      <c r="J1" s="1579"/>
      <c r="K1" s="1579"/>
      <c r="L1" s="1579"/>
      <c r="M1" s="1579"/>
      <c r="N1" s="1579"/>
      <c r="O1" s="1579"/>
      <c r="P1" s="1579"/>
      <c r="Q1" s="1580"/>
      <c r="R1" s="24"/>
    </row>
    <row r="2" spans="1:18" ht="12.6" customHeight="1" x14ac:dyDescent="0.2">
      <c r="A2" s="856"/>
      <c r="B2" s="52"/>
      <c r="C2" s="857"/>
      <c r="D2" s="858"/>
      <c r="E2" s="858"/>
      <c r="F2" s="858"/>
      <c r="G2" s="858"/>
      <c r="H2" s="858"/>
      <c r="I2" s="858"/>
      <c r="J2" s="858"/>
      <c r="K2" s="858"/>
      <c r="L2" s="858"/>
      <c r="M2" s="858"/>
      <c r="N2" s="858"/>
      <c r="O2" s="858"/>
      <c r="P2" s="858"/>
      <c r="Q2" s="859"/>
      <c r="R2" s="24"/>
    </row>
    <row r="3" spans="1:18" ht="12.6" customHeight="1" x14ac:dyDescent="0.2">
      <c r="A3" s="136"/>
      <c r="B3" s="52"/>
      <c r="C3" s="52"/>
      <c r="D3" s="52"/>
      <c r="E3" s="846" t="s">
        <v>631</v>
      </c>
      <c r="F3" s="846"/>
      <c r="G3" s="846"/>
      <c r="H3" s="846"/>
      <c r="I3" s="846" t="s">
        <v>632</v>
      </c>
      <c r="J3" s="846"/>
      <c r="K3" s="846"/>
      <c r="L3" s="846"/>
      <c r="M3" s="846" t="s">
        <v>633</v>
      </c>
      <c r="N3" s="52"/>
      <c r="O3" s="52"/>
      <c r="P3" s="52"/>
      <c r="Q3" s="847" t="s">
        <v>634</v>
      </c>
      <c r="R3" s="24"/>
    </row>
    <row r="4" spans="1:18" ht="3.4" customHeight="1" x14ac:dyDescent="0.2">
      <c r="A4" s="856"/>
      <c r="B4" s="52"/>
      <c r="C4" s="52"/>
      <c r="D4" s="52"/>
      <c r="E4" s="846"/>
      <c r="F4" s="846"/>
      <c r="G4" s="846"/>
      <c r="H4" s="846"/>
      <c r="I4" s="846"/>
      <c r="J4" s="846"/>
      <c r="K4" s="846"/>
      <c r="L4" s="846"/>
      <c r="M4" s="846"/>
      <c r="N4" s="52"/>
      <c r="O4" s="52"/>
      <c r="P4" s="52"/>
      <c r="Q4" s="135"/>
      <c r="R4" s="24"/>
    </row>
    <row r="5" spans="1:18" ht="12.6" customHeight="1" x14ac:dyDescent="0.2">
      <c r="A5" s="848" t="s">
        <v>635</v>
      </c>
      <c r="B5" s="52"/>
      <c r="C5" s="52"/>
      <c r="D5" s="52"/>
      <c r="E5" s="846"/>
      <c r="F5" s="846"/>
      <c r="G5" s="846"/>
      <c r="H5" s="846"/>
      <c r="I5" s="846"/>
      <c r="J5" s="846"/>
      <c r="K5" s="846"/>
      <c r="L5" s="846"/>
      <c r="M5" s="846"/>
      <c r="N5" s="52"/>
      <c r="O5" s="52"/>
      <c r="P5" s="52"/>
      <c r="Q5" s="135"/>
      <c r="R5" s="24"/>
    </row>
    <row r="6" spans="1:18" ht="12.6" customHeight="1" x14ac:dyDescent="0.2">
      <c r="A6" s="849" t="s">
        <v>636</v>
      </c>
      <c r="B6" s="52"/>
      <c r="C6" s="52"/>
      <c r="D6" s="52"/>
      <c r="E6" s="403" t="s">
        <v>637</v>
      </c>
      <c r="F6" s="403"/>
      <c r="G6" s="403"/>
      <c r="H6" s="403"/>
      <c r="I6" s="403" t="s">
        <v>638</v>
      </c>
      <c r="J6" s="403"/>
      <c r="K6" s="403"/>
      <c r="L6" s="403"/>
      <c r="M6" s="403" t="s">
        <v>547</v>
      </c>
      <c r="N6" s="858"/>
      <c r="O6" s="403"/>
      <c r="P6" s="403"/>
      <c r="Q6" s="259" t="s">
        <v>547</v>
      </c>
      <c r="R6" s="24"/>
    </row>
    <row r="7" spans="1:18" ht="12.6" customHeight="1" x14ac:dyDescent="0.2">
      <c r="A7" s="850" t="s">
        <v>639</v>
      </c>
      <c r="B7" s="52"/>
      <c r="C7" s="52"/>
      <c r="D7" s="52"/>
      <c r="E7" s="403"/>
      <c r="F7" s="403"/>
      <c r="G7" s="403"/>
      <c r="H7" s="403"/>
      <c r="I7" s="403"/>
      <c r="J7" s="403"/>
      <c r="K7" s="403"/>
      <c r="L7" s="403"/>
      <c r="M7" s="403"/>
      <c r="N7" s="403"/>
      <c r="O7" s="403"/>
      <c r="P7" s="403"/>
      <c r="Q7" s="259"/>
      <c r="R7" s="24"/>
    </row>
    <row r="8" spans="1:18" ht="12.6" customHeight="1" x14ac:dyDescent="0.2">
      <c r="A8" s="851" t="s">
        <v>640</v>
      </c>
      <c r="B8" s="52"/>
      <c r="C8" s="52"/>
      <c r="D8" s="52"/>
      <c r="E8" s="403" t="s">
        <v>641</v>
      </c>
      <c r="F8" s="403"/>
      <c r="G8" s="403"/>
      <c r="H8" s="403"/>
      <c r="I8" s="403" t="s">
        <v>642</v>
      </c>
      <c r="J8" s="403"/>
      <c r="K8" s="403"/>
      <c r="L8" s="403"/>
      <c r="M8" s="403" t="s">
        <v>643</v>
      </c>
      <c r="N8" s="403"/>
      <c r="O8" s="403"/>
      <c r="P8" s="403"/>
      <c r="Q8" s="259" t="s">
        <v>644</v>
      </c>
      <c r="R8" s="24"/>
    </row>
    <row r="9" spans="1:18" ht="12.6" customHeight="1" x14ac:dyDescent="0.2">
      <c r="A9" s="852" t="s">
        <v>645</v>
      </c>
      <c r="B9" s="52"/>
      <c r="C9" s="52"/>
      <c r="D9" s="52"/>
      <c r="E9" s="403"/>
      <c r="F9" s="403"/>
      <c r="G9" s="403"/>
      <c r="H9" s="403"/>
      <c r="I9" s="403"/>
      <c r="J9" s="403"/>
      <c r="K9" s="403"/>
      <c r="L9" s="403"/>
      <c r="M9" s="403"/>
      <c r="N9" s="403"/>
      <c r="O9" s="403"/>
      <c r="P9" s="403"/>
      <c r="Q9" s="259"/>
      <c r="R9" s="24"/>
    </row>
    <row r="10" spans="1:18" ht="12.6" customHeight="1" x14ac:dyDescent="0.2">
      <c r="A10" s="853" t="s">
        <v>646</v>
      </c>
      <c r="B10" s="52"/>
      <c r="C10" s="52"/>
      <c r="D10" s="52"/>
      <c r="E10" s="403" t="s">
        <v>647</v>
      </c>
      <c r="F10" s="403"/>
      <c r="G10" s="403"/>
      <c r="H10" s="403"/>
      <c r="I10" s="403" t="s">
        <v>648</v>
      </c>
      <c r="J10" s="403"/>
      <c r="K10" s="403"/>
      <c r="L10" s="403"/>
      <c r="M10" s="403" t="s">
        <v>649</v>
      </c>
      <c r="N10" s="403"/>
      <c r="O10" s="403"/>
      <c r="P10" s="403"/>
      <c r="Q10" s="259" t="s">
        <v>650</v>
      </c>
      <c r="R10" s="24"/>
    </row>
    <row r="11" spans="1:18" ht="3.4" customHeight="1" x14ac:dyDescent="0.2">
      <c r="A11" s="860"/>
      <c r="B11" s="52"/>
      <c r="C11" s="52"/>
      <c r="D11" s="52"/>
      <c r="E11" s="861"/>
      <c r="F11" s="861"/>
      <c r="G11" s="861"/>
      <c r="H11" s="861"/>
      <c r="I11" s="861"/>
      <c r="J11" s="861"/>
      <c r="K11" s="861"/>
      <c r="L11" s="861"/>
      <c r="M11" s="861"/>
      <c r="N11" s="403"/>
      <c r="O11" s="403"/>
      <c r="P11" s="403"/>
      <c r="Q11" s="862"/>
      <c r="R11" s="24"/>
    </row>
    <row r="12" spans="1:18" ht="3.4" customHeight="1" x14ac:dyDescent="0.2">
      <c r="A12" s="860"/>
      <c r="B12" s="52"/>
      <c r="C12" s="52"/>
      <c r="D12" s="52"/>
      <c r="E12" s="861"/>
      <c r="F12" s="861"/>
      <c r="G12" s="861"/>
      <c r="H12" s="861"/>
      <c r="I12" s="861"/>
      <c r="J12" s="861"/>
      <c r="K12" s="861"/>
      <c r="L12" s="861"/>
      <c r="M12" s="861"/>
      <c r="N12" s="403"/>
      <c r="O12" s="403"/>
      <c r="P12" s="403"/>
      <c r="Q12" s="862"/>
      <c r="R12" s="24"/>
    </row>
    <row r="13" spans="1:18" ht="12.6" customHeight="1" x14ac:dyDescent="0.2">
      <c r="A13" s="860"/>
      <c r="B13" s="52"/>
      <c r="C13" s="52"/>
      <c r="D13" s="52"/>
      <c r="E13" s="846" t="s">
        <v>631</v>
      </c>
      <c r="F13" s="846"/>
      <c r="G13" s="846"/>
      <c r="H13" s="846"/>
      <c r="I13" s="846" t="s">
        <v>632</v>
      </c>
      <c r="J13" s="846"/>
      <c r="K13" s="846"/>
      <c r="L13" s="846"/>
      <c r="M13" s="846" t="s">
        <v>651</v>
      </c>
      <c r="N13" s="52"/>
      <c r="O13" s="52"/>
      <c r="P13" s="43"/>
      <c r="Q13" s="847" t="s">
        <v>634</v>
      </c>
      <c r="R13" s="24"/>
    </row>
    <row r="14" spans="1:18" ht="12.6" customHeight="1" x14ac:dyDescent="0.2">
      <c r="A14" s="848" t="s">
        <v>652</v>
      </c>
      <c r="B14" s="52"/>
      <c r="C14" s="52"/>
      <c r="D14" s="52"/>
      <c r="E14" s="846"/>
      <c r="F14" s="846"/>
      <c r="G14" s="846"/>
      <c r="H14" s="846"/>
      <c r="I14" s="846"/>
      <c r="J14" s="846"/>
      <c r="K14" s="846"/>
      <c r="L14" s="846"/>
      <c r="M14" s="846"/>
      <c r="N14" s="52"/>
      <c r="O14" s="52"/>
      <c r="P14" s="52"/>
      <c r="Q14" s="847"/>
      <c r="R14" s="24"/>
    </row>
    <row r="15" spans="1:18" ht="12.6" customHeight="1" x14ac:dyDescent="0.2">
      <c r="A15" s="854" t="s">
        <v>653</v>
      </c>
      <c r="B15" s="52"/>
      <c r="C15" s="52"/>
      <c r="D15" s="52"/>
      <c r="E15" s="114"/>
      <c r="F15" s="114"/>
      <c r="G15" s="52"/>
      <c r="H15" s="52"/>
      <c r="I15" s="114"/>
      <c r="J15" s="114"/>
      <c r="K15" s="52"/>
      <c r="L15" s="52"/>
      <c r="M15" s="114"/>
      <c r="N15" s="52"/>
      <c r="O15" s="52"/>
      <c r="P15" s="52"/>
      <c r="Q15" s="137"/>
      <c r="R15" s="24"/>
    </row>
    <row r="16" spans="1:18" ht="12.6" customHeight="1" x14ac:dyDescent="0.2">
      <c r="A16" s="852" t="s">
        <v>654</v>
      </c>
      <c r="B16" s="52"/>
      <c r="C16" s="52"/>
      <c r="D16" s="52"/>
      <c r="E16" s="403" t="s">
        <v>655</v>
      </c>
      <c r="F16" s="403"/>
      <c r="G16" s="403"/>
      <c r="H16" s="403"/>
      <c r="I16" s="403" t="s">
        <v>656</v>
      </c>
      <c r="J16" s="403"/>
      <c r="K16" s="403"/>
      <c r="L16" s="403"/>
      <c r="M16" s="403" t="s">
        <v>548</v>
      </c>
      <c r="N16" s="403"/>
      <c r="O16" s="403"/>
      <c r="P16" s="403"/>
      <c r="Q16" s="259" t="s">
        <v>548</v>
      </c>
      <c r="R16" s="24"/>
    </row>
    <row r="17" spans="1:18" ht="12" customHeight="1" x14ac:dyDescent="0.2">
      <c r="A17" s="852" t="s">
        <v>761</v>
      </c>
      <c r="B17" s="52"/>
      <c r="C17" s="52"/>
      <c r="D17" s="52"/>
      <c r="E17" s="403"/>
      <c r="F17" s="403"/>
      <c r="G17" s="403"/>
      <c r="H17" s="403"/>
      <c r="I17" s="403"/>
      <c r="J17" s="403"/>
      <c r="K17" s="403"/>
      <c r="L17" s="403"/>
      <c r="M17" s="403"/>
      <c r="N17" s="403"/>
      <c r="O17" s="403"/>
      <c r="P17" s="403"/>
      <c r="Q17" s="259"/>
      <c r="R17" s="24"/>
    </row>
    <row r="18" spans="1:18" ht="12.6" customHeight="1" x14ac:dyDescent="0.2">
      <c r="A18" s="852" t="s">
        <v>657</v>
      </c>
      <c r="B18" s="52"/>
      <c r="C18" s="52"/>
      <c r="D18" s="52"/>
      <c r="E18" s="403" t="s">
        <v>658</v>
      </c>
      <c r="F18" s="403"/>
      <c r="G18" s="403"/>
      <c r="H18" s="403"/>
      <c r="I18" s="403" t="s">
        <v>656</v>
      </c>
      <c r="J18" s="403"/>
      <c r="K18" s="403"/>
      <c r="L18" s="403"/>
      <c r="M18" s="403" t="s">
        <v>659</v>
      </c>
      <c r="N18" s="403"/>
      <c r="O18" s="403"/>
      <c r="P18" s="403"/>
      <c r="Q18" s="259" t="s">
        <v>660</v>
      </c>
      <c r="R18" s="24"/>
    </row>
    <row r="19" spans="1:18" ht="12.6" customHeight="1" x14ac:dyDescent="0.2">
      <c r="A19" s="852" t="s">
        <v>661</v>
      </c>
      <c r="B19" s="52"/>
      <c r="C19" s="52"/>
      <c r="D19" s="52"/>
      <c r="E19" s="403"/>
      <c r="F19" s="403"/>
      <c r="G19" s="403"/>
      <c r="H19" s="403"/>
      <c r="I19" s="403"/>
      <c r="J19" s="403"/>
      <c r="K19" s="403"/>
      <c r="L19" s="403"/>
      <c r="M19" s="403"/>
      <c r="N19" s="403"/>
      <c r="O19" s="403"/>
      <c r="P19" s="403"/>
      <c r="Q19" s="259"/>
      <c r="R19" s="24"/>
    </row>
    <row r="20" spans="1:18" ht="15" customHeight="1" x14ac:dyDescent="0.2">
      <c r="A20" s="855" t="s">
        <v>662</v>
      </c>
      <c r="B20" s="153"/>
      <c r="C20" s="153"/>
      <c r="D20" s="153"/>
      <c r="E20" s="117" t="s">
        <v>656</v>
      </c>
      <c r="F20" s="117"/>
      <c r="G20" s="117"/>
      <c r="H20" s="117"/>
      <c r="I20" s="117" t="s">
        <v>656</v>
      </c>
      <c r="J20" s="117"/>
      <c r="K20" s="117"/>
      <c r="L20" s="117"/>
      <c r="M20" s="117" t="s">
        <v>663</v>
      </c>
      <c r="N20" s="117"/>
      <c r="O20" s="117"/>
      <c r="P20" s="117"/>
      <c r="Q20" s="763" t="s">
        <v>664</v>
      </c>
      <c r="R20" s="24"/>
    </row>
    <row r="21" spans="1:18" ht="3.4" customHeight="1" x14ac:dyDescent="0.2">
      <c r="A21" s="863"/>
      <c r="B21" s="120"/>
      <c r="C21" s="120"/>
      <c r="D21" s="120"/>
      <c r="E21" s="113"/>
      <c r="F21" s="113"/>
      <c r="G21" s="113"/>
      <c r="H21" s="113"/>
      <c r="I21" s="113"/>
      <c r="J21" s="113"/>
      <c r="K21" s="113"/>
      <c r="L21" s="113"/>
      <c r="M21" s="113"/>
      <c r="N21" s="113"/>
      <c r="O21" s="113"/>
      <c r="P21" s="113"/>
      <c r="Q21" s="113"/>
    </row>
    <row r="22" spans="1:18" ht="12.6" customHeight="1" x14ac:dyDescent="0.2">
      <c r="A22" s="554"/>
    </row>
  </sheetData>
  <mergeCells count="1">
    <mergeCell ref="C1:Q1"/>
  </mergeCells>
  <pageMargins left="1.1417322834645669" right="0.23622047244094491" top="0.23622047244094491" bottom="0.23622047244094491" header="0.31496062992125984" footer="0.31496062992125984"/>
  <pageSetup orientation="landscape" horizontalDpi="1200"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N10"/>
  <sheetViews>
    <sheetView showGridLines="0" showRuler="0" zoomScale="136" zoomScaleNormal="136" workbookViewId="0">
      <selection sqref="A1:M1"/>
    </sheetView>
  </sheetViews>
  <sheetFormatPr defaultColWidth="13.7109375" defaultRowHeight="12.75" x14ac:dyDescent="0.2"/>
  <cols>
    <col min="1" max="1" width="28.140625" customWidth="1"/>
    <col min="2" max="3" width="0.42578125" customWidth="1"/>
    <col min="4" max="4" width="28.140625" customWidth="1"/>
    <col min="5" max="6" width="0.42578125" customWidth="1"/>
    <col min="7" max="7" width="28.140625" customWidth="1"/>
    <col min="8" max="9" width="0.42578125" customWidth="1"/>
    <col min="10" max="10" width="28.140625" customWidth="1"/>
    <col min="11" max="12" width="0.42578125" customWidth="1"/>
    <col min="13" max="13" width="27.85546875" customWidth="1"/>
  </cols>
  <sheetData>
    <row r="1" spans="1:14" ht="25.9" customHeight="1" x14ac:dyDescent="0.2">
      <c r="A1" s="1581" t="s">
        <v>33</v>
      </c>
      <c r="B1" s="1582"/>
      <c r="C1" s="1582"/>
      <c r="D1" s="1582"/>
      <c r="E1" s="1582"/>
      <c r="F1" s="1582"/>
      <c r="G1" s="1582"/>
      <c r="H1" s="1582"/>
      <c r="I1" s="1582"/>
      <c r="J1" s="1582"/>
      <c r="K1" s="1582"/>
      <c r="L1" s="1582"/>
      <c r="M1" s="1583"/>
      <c r="N1" s="24"/>
    </row>
    <row r="2" spans="1:14" ht="3.4" customHeight="1" x14ac:dyDescent="0.35">
      <c r="A2" s="870"/>
      <c r="B2" s="871"/>
      <c r="C2" s="22"/>
      <c r="D2" s="22"/>
      <c r="E2" s="871"/>
      <c r="F2" s="22"/>
      <c r="G2" s="22"/>
      <c r="H2" s="871"/>
      <c r="I2" s="22"/>
      <c r="J2" s="22"/>
      <c r="K2" s="22"/>
      <c r="L2" s="22"/>
      <c r="M2" s="23"/>
      <c r="N2" s="24"/>
    </row>
    <row r="3" spans="1:14" ht="3.4" customHeight="1" x14ac:dyDescent="0.35">
      <c r="A3" s="872"/>
      <c r="B3" s="873"/>
      <c r="C3" s="1"/>
      <c r="D3" s="1"/>
      <c r="E3" s="873"/>
      <c r="F3" s="1"/>
      <c r="G3" s="1"/>
      <c r="H3" s="873"/>
      <c r="I3" s="1"/>
      <c r="J3" s="1"/>
      <c r="K3" s="1"/>
      <c r="L3" s="1"/>
      <c r="M3" s="28"/>
      <c r="N3" s="24"/>
    </row>
    <row r="4" spans="1:14" ht="25.9" customHeight="1" x14ac:dyDescent="0.2">
      <c r="A4" s="864" t="s">
        <v>23</v>
      </c>
      <c r="B4" s="865"/>
      <c r="C4" s="874"/>
      <c r="D4" s="865" t="s">
        <v>31</v>
      </c>
      <c r="E4" s="865"/>
      <c r="F4" s="875"/>
      <c r="G4" s="865" t="s">
        <v>36</v>
      </c>
      <c r="H4" s="865"/>
      <c r="I4" s="875"/>
      <c r="J4" s="865" t="s">
        <v>5</v>
      </c>
      <c r="K4" s="865"/>
      <c r="L4" s="875"/>
      <c r="M4" s="866" t="s">
        <v>10</v>
      </c>
      <c r="N4" s="24"/>
    </row>
    <row r="5" spans="1:14" ht="25.9" customHeight="1" x14ac:dyDescent="0.35">
      <c r="A5" s="876"/>
      <c r="B5" s="873"/>
      <c r="C5" s="874"/>
      <c r="D5" s="877"/>
      <c r="E5" s="873"/>
      <c r="F5" s="878"/>
      <c r="G5" s="877"/>
      <c r="H5" s="873"/>
      <c r="I5" s="878"/>
      <c r="J5" s="877"/>
      <c r="K5" s="877"/>
      <c r="L5" s="878"/>
      <c r="M5" s="879"/>
      <c r="N5" s="24"/>
    </row>
    <row r="6" spans="1:14" ht="376.5" customHeight="1" x14ac:dyDescent="0.35">
      <c r="A6" s="867" t="s">
        <v>879</v>
      </c>
      <c r="B6" s="880"/>
      <c r="C6" s="881"/>
      <c r="D6" s="868" t="s">
        <v>817</v>
      </c>
      <c r="E6" s="880"/>
      <c r="F6" s="881"/>
      <c r="G6" s="868" t="s">
        <v>665</v>
      </c>
      <c r="H6" s="880"/>
      <c r="I6" s="881"/>
      <c r="J6" s="868" t="s">
        <v>880</v>
      </c>
      <c r="K6" s="882"/>
      <c r="L6" s="881"/>
      <c r="M6" s="869" t="s">
        <v>784</v>
      </c>
      <c r="N6" s="24"/>
    </row>
    <row r="7" spans="1:14" ht="25.9" customHeight="1" x14ac:dyDescent="0.35">
      <c r="A7" s="883"/>
      <c r="B7" s="884"/>
      <c r="C7" s="885"/>
      <c r="D7" s="886"/>
      <c r="E7" s="884"/>
      <c r="F7" s="885"/>
      <c r="G7" s="886"/>
      <c r="H7" s="884"/>
      <c r="I7" s="885"/>
      <c r="J7" s="886"/>
      <c r="K7" s="887"/>
      <c r="L7" s="885"/>
      <c r="M7" s="888"/>
      <c r="N7" s="24"/>
    </row>
    <row r="8" spans="1:14" ht="107.45" customHeight="1" x14ac:dyDescent="0.35">
      <c r="A8" s="1592" t="s">
        <v>666</v>
      </c>
      <c r="B8" s="889"/>
      <c r="C8" s="1590"/>
      <c r="D8" s="1588" t="s">
        <v>667</v>
      </c>
      <c r="E8" s="889"/>
      <c r="F8" s="1590"/>
      <c r="G8" s="1588" t="s">
        <v>668</v>
      </c>
      <c r="H8" s="889"/>
      <c r="I8" s="1590"/>
      <c r="J8" s="1588" t="s">
        <v>669</v>
      </c>
      <c r="K8" s="890"/>
      <c r="L8" s="1586"/>
      <c r="M8" s="1584" t="s">
        <v>670</v>
      </c>
      <c r="N8" s="24"/>
    </row>
    <row r="9" spans="1:14" ht="114" customHeight="1" x14ac:dyDescent="0.35">
      <c r="A9" s="1593"/>
      <c r="B9" s="891"/>
      <c r="C9" s="1591"/>
      <c r="D9" s="1589"/>
      <c r="E9" s="891"/>
      <c r="F9" s="1591"/>
      <c r="G9" s="1589"/>
      <c r="H9" s="891"/>
      <c r="I9" s="1591"/>
      <c r="J9" s="1589"/>
      <c r="K9" s="892"/>
      <c r="L9" s="1587"/>
      <c r="M9" s="1585"/>
      <c r="N9" s="24"/>
    </row>
    <row r="10" spans="1:14" x14ac:dyDescent="0.2">
      <c r="A10" s="31"/>
      <c r="B10" s="31"/>
      <c r="C10" s="31"/>
      <c r="D10" s="31"/>
      <c r="E10" s="31"/>
      <c r="F10" s="31"/>
      <c r="G10" s="31"/>
      <c r="H10" s="31"/>
      <c r="I10" s="31"/>
      <c r="J10" s="31"/>
      <c r="K10" s="31"/>
      <c r="L10" s="31"/>
      <c r="M10" s="31"/>
    </row>
  </sheetData>
  <mergeCells count="10">
    <mergeCell ref="A1:M1"/>
    <mergeCell ref="M8:M9"/>
    <mergeCell ref="L8:L9"/>
    <mergeCell ref="J8:J9"/>
    <mergeCell ref="I8:I9"/>
    <mergeCell ref="A8:A9"/>
    <mergeCell ref="C8:C9"/>
    <mergeCell ref="D8:D9"/>
    <mergeCell ref="F8:F9"/>
    <mergeCell ref="G8:G9"/>
  </mergeCells>
  <pageMargins left="0.94488188976377963" right="0.23622047244094491" top="0.23622047244094491" bottom="0.23622047244094491" header="0.31496062992125984" footer="0.31496062992125984"/>
  <pageSetup scale="83" orientation="landscape" horizontalDpi="1200"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Z57"/>
  <sheetViews>
    <sheetView showGridLines="0" showRuler="0" zoomScale="136" zoomScaleNormal="136" workbookViewId="0">
      <selection activeCell="C1" sqref="C1"/>
    </sheetView>
  </sheetViews>
  <sheetFormatPr defaultColWidth="13.7109375" defaultRowHeight="12.75" x14ac:dyDescent="0.2"/>
  <cols>
    <col min="1" max="1" width="53.85546875" customWidth="1"/>
    <col min="2" max="2" width="2.140625" customWidth="1"/>
    <col min="3" max="3" width="6" customWidth="1"/>
    <col min="4" max="4" width="0.28515625" customWidth="1"/>
    <col min="5" max="5" width="6" customWidth="1"/>
    <col min="6" max="6" width="0.28515625" customWidth="1"/>
    <col min="7" max="7" width="6" customWidth="1"/>
    <col min="8" max="8" width="0.28515625" customWidth="1"/>
    <col min="9" max="9" width="6" customWidth="1"/>
    <col min="10" max="10" width="0.28515625" customWidth="1"/>
    <col min="11" max="11" width="6" customWidth="1"/>
    <col min="12" max="12" width="0.28515625" customWidth="1"/>
    <col min="13" max="13" width="6" customWidth="1"/>
    <col min="14" max="14" width="0.28515625" customWidth="1"/>
    <col min="15" max="15" width="6" customWidth="1"/>
    <col min="16" max="16" width="0.28515625" customWidth="1"/>
    <col min="17" max="17" width="6" customWidth="1"/>
    <col min="18" max="18" width="0.28515625" customWidth="1"/>
    <col min="19" max="19" width="6" customWidth="1"/>
    <col min="20" max="20" width="0.28515625" customWidth="1"/>
    <col min="21" max="21" width="6" customWidth="1"/>
    <col min="22" max="22" width="0.28515625" customWidth="1"/>
    <col min="23" max="23" width="6" customWidth="1"/>
    <col min="24" max="24" width="0.28515625" customWidth="1"/>
    <col min="25" max="25" width="6" customWidth="1"/>
  </cols>
  <sheetData>
    <row r="1" spans="1:26" ht="15" customHeight="1" x14ac:dyDescent="0.2">
      <c r="A1" s="43" t="s">
        <v>671</v>
      </c>
      <c r="B1" s="79"/>
      <c r="C1" s="676"/>
      <c r="D1" s="676"/>
      <c r="E1" s="676"/>
      <c r="F1" s="676"/>
      <c r="G1" s="676"/>
      <c r="H1" s="676"/>
      <c r="I1" s="676"/>
      <c r="J1" s="676"/>
      <c r="K1" s="676"/>
      <c r="L1" s="676"/>
      <c r="M1" s="676"/>
      <c r="N1" s="676"/>
      <c r="O1" s="676"/>
      <c r="P1" s="676"/>
      <c r="Q1" s="676"/>
      <c r="R1" s="676"/>
      <c r="S1" s="676"/>
      <c r="T1" s="403"/>
      <c r="U1" s="676"/>
      <c r="V1" s="676"/>
      <c r="W1" s="676"/>
      <c r="X1" s="676"/>
      <c r="Y1" s="676"/>
    </row>
    <row r="2" spans="1:26" ht="12.6" customHeight="1" x14ac:dyDescent="0.2">
      <c r="A2" s="52" t="s">
        <v>672</v>
      </c>
      <c r="B2" s="309"/>
      <c r="C2" s="1542" t="s">
        <v>157</v>
      </c>
      <c r="D2" s="1549"/>
      <c r="E2" s="1549"/>
      <c r="F2" s="1549"/>
      <c r="G2" s="1549"/>
      <c r="H2" s="1549"/>
      <c r="I2" s="1549"/>
      <c r="J2" s="1549"/>
      <c r="K2" s="1549"/>
      <c r="L2" s="1549"/>
      <c r="M2" s="1549"/>
      <c r="N2" s="1549"/>
      <c r="O2" s="1549"/>
      <c r="P2" s="1549"/>
      <c r="Q2" s="1549"/>
      <c r="R2" s="1549"/>
      <c r="S2" s="1550"/>
      <c r="T2" s="112"/>
      <c r="U2" s="1542" t="s">
        <v>158</v>
      </c>
      <c r="V2" s="1549"/>
      <c r="W2" s="1549"/>
      <c r="X2" s="1549"/>
      <c r="Y2" s="1550"/>
      <c r="Z2" s="24"/>
    </row>
    <row r="3" spans="1:26" ht="12.6" customHeight="1" x14ac:dyDescent="0.2">
      <c r="A3" s="52"/>
      <c r="B3" s="259"/>
      <c r="C3" s="44" t="s">
        <v>65</v>
      </c>
      <c r="D3" s="116"/>
      <c r="E3" s="45" t="s">
        <v>66</v>
      </c>
      <c r="F3" s="48"/>
      <c r="G3" s="48" t="s">
        <v>67</v>
      </c>
      <c r="H3" s="48"/>
      <c r="I3" s="48" t="s">
        <v>68</v>
      </c>
      <c r="J3" s="48"/>
      <c r="K3" s="49" t="s">
        <v>69</v>
      </c>
      <c r="L3" s="116"/>
      <c r="M3" s="45" t="s">
        <v>70</v>
      </c>
      <c r="N3" s="48"/>
      <c r="O3" s="48" t="s">
        <v>71</v>
      </c>
      <c r="P3" s="48"/>
      <c r="Q3" s="48" t="s">
        <v>72</v>
      </c>
      <c r="R3" s="48"/>
      <c r="S3" s="49" t="s">
        <v>73</v>
      </c>
      <c r="T3" s="112"/>
      <c r="U3" s="50">
        <v>2021</v>
      </c>
      <c r="V3" s="48"/>
      <c r="W3" s="51">
        <v>2020</v>
      </c>
      <c r="X3" s="260"/>
      <c r="Y3" s="163">
        <v>2019</v>
      </c>
      <c r="Z3" s="24"/>
    </row>
    <row r="4" spans="1:26" ht="12.6" customHeight="1" x14ac:dyDescent="0.2">
      <c r="A4" s="43" t="s">
        <v>673</v>
      </c>
      <c r="B4" s="258"/>
      <c r="C4" s="907"/>
      <c r="D4" s="258"/>
      <c r="E4" s="907"/>
      <c r="F4" s="907"/>
      <c r="G4" s="907"/>
      <c r="H4" s="907"/>
      <c r="I4" s="907"/>
      <c r="J4" s="907"/>
      <c r="K4" s="907"/>
      <c r="L4" s="258"/>
      <c r="M4" s="907"/>
      <c r="N4" s="907"/>
      <c r="O4" s="907"/>
      <c r="P4" s="907"/>
      <c r="Q4" s="907"/>
      <c r="R4" s="907"/>
      <c r="S4" s="907"/>
      <c r="T4" s="258"/>
      <c r="U4" s="907"/>
      <c r="V4" s="907"/>
      <c r="W4" s="907"/>
      <c r="X4" s="907"/>
      <c r="Y4" s="907"/>
    </row>
    <row r="5" spans="1:26" ht="12.6" customHeight="1" x14ac:dyDescent="0.2">
      <c r="A5" s="53" t="s">
        <v>674</v>
      </c>
      <c r="B5" s="893">
        <v>1</v>
      </c>
      <c r="C5" s="894">
        <v>858</v>
      </c>
      <c r="D5" s="908"/>
      <c r="E5" s="895">
        <v>1078</v>
      </c>
      <c r="F5" s="909"/>
      <c r="G5" s="896">
        <v>1019</v>
      </c>
      <c r="H5" s="909"/>
      <c r="I5" s="896">
        <v>900</v>
      </c>
      <c r="J5" s="909"/>
      <c r="K5" s="897">
        <v>937</v>
      </c>
      <c r="L5" s="908"/>
      <c r="M5" s="895">
        <v>744</v>
      </c>
      <c r="N5" s="909"/>
      <c r="O5" s="896">
        <v>750</v>
      </c>
      <c r="P5" s="909"/>
      <c r="Q5" s="896">
        <v>519</v>
      </c>
      <c r="R5" s="909"/>
      <c r="S5" s="897">
        <v>391</v>
      </c>
      <c r="T5" s="910"/>
      <c r="U5" s="898">
        <v>3934</v>
      </c>
      <c r="V5" s="911"/>
      <c r="W5" s="896">
        <v>2404</v>
      </c>
      <c r="X5" s="912"/>
      <c r="Y5" s="897">
        <v>2618</v>
      </c>
      <c r="Z5" s="24"/>
    </row>
    <row r="6" spans="1:26" ht="10.9" customHeight="1" x14ac:dyDescent="0.2">
      <c r="A6" s="80" t="s">
        <v>675</v>
      </c>
      <c r="B6" s="913"/>
      <c r="C6" s="123"/>
      <c r="D6" s="123"/>
      <c r="E6" s="160"/>
      <c r="F6" s="52"/>
      <c r="G6" s="128"/>
      <c r="H6" s="52"/>
      <c r="I6" s="128"/>
      <c r="J6" s="52"/>
      <c r="K6" s="150"/>
      <c r="L6" s="123"/>
      <c r="M6" s="160"/>
      <c r="N6" s="52"/>
      <c r="O6" s="128"/>
      <c r="P6" s="52"/>
      <c r="Q6" s="128"/>
      <c r="R6" s="52"/>
      <c r="S6" s="150"/>
      <c r="T6" s="124"/>
      <c r="U6" s="136"/>
      <c r="V6" s="127"/>
      <c r="W6" s="128"/>
      <c r="X6" s="128"/>
      <c r="Y6" s="150"/>
      <c r="Z6" s="24"/>
    </row>
    <row r="7" spans="1:26" ht="12.6" customHeight="1" x14ac:dyDescent="0.2">
      <c r="A7" s="209" t="s">
        <v>321</v>
      </c>
      <c r="B7" s="893">
        <v>2</v>
      </c>
      <c r="C7" s="292">
        <v>-3</v>
      </c>
      <c r="D7" s="123"/>
      <c r="E7" s="65">
        <v>140</v>
      </c>
      <c r="F7" s="52"/>
      <c r="G7" s="63">
        <v>37</v>
      </c>
      <c r="H7" s="52"/>
      <c r="I7" s="63">
        <v>136</v>
      </c>
      <c r="J7" s="52"/>
      <c r="K7" s="64">
        <v>98</v>
      </c>
      <c r="L7" s="123"/>
      <c r="M7" s="65">
        <v>141</v>
      </c>
      <c r="N7" s="52"/>
      <c r="O7" s="63">
        <v>65</v>
      </c>
      <c r="P7" s="52"/>
      <c r="Q7" s="63">
        <v>84</v>
      </c>
      <c r="R7" s="52"/>
      <c r="S7" s="64">
        <v>-483</v>
      </c>
      <c r="T7" s="124"/>
      <c r="U7" s="66">
        <v>411</v>
      </c>
      <c r="V7" s="127"/>
      <c r="W7" s="63">
        <v>-193</v>
      </c>
      <c r="X7" s="127"/>
      <c r="Y7" s="64">
        <v>174</v>
      </c>
      <c r="Z7" s="24"/>
    </row>
    <row r="8" spans="1:26" ht="12.6" customHeight="1" x14ac:dyDescent="0.2">
      <c r="A8" s="209" t="s">
        <v>322</v>
      </c>
      <c r="B8" s="893">
        <v>3</v>
      </c>
      <c r="C8" s="292">
        <v>120</v>
      </c>
      <c r="D8" s="159"/>
      <c r="E8" s="65">
        <v>-88</v>
      </c>
      <c r="F8" s="128"/>
      <c r="G8" s="63">
        <v>31</v>
      </c>
      <c r="H8" s="128"/>
      <c r="I8" s="63">
        <v>-80</v>
      </c>
      <c r="J8" s="128"/>
      <c r="K8" s="64">
        <v>289</v>
      </c>
      <c r="L8" s="159"/>
      <c r="M8" s="65">
        <v>-188</v>
      </c>
      <c r="N8" s="128"/>
      <c r="O8" s="63">
        <v>-68</v>
      </c>
      <c r="P8" s="128"/>
      <c r="Q8" s="63">
        <v>-465</v>
      </c>
      <c r="R8" s="128"/>
      <c r="S8" s="64">
        <v>333</v>
      </c>
      <c r="T8" s="159"/>
      <c r="U8" s="66">
        <v>152</v>
      </c>
      <c r="V8" s="127"/>
      <c r="W8" s="63">
        <v>-388</v>
      </c>
      <c r="X8" s="127"/>
      <c r="Y8" s="64">
        <v>-527</v>
      </c>
      <c r="Z8" s="24"/>
    </row>
    <row r="9" spans="1:26" ht="12.6" customHeight="1" x14ac:dyDescent="0.2">
      <c r="A9" s="209" t="s">
        <v>323</v>
      </c>
      <c r="B9" s="893">
        <v>4</v>
      </c>
      <c r="C9" s="250">
        <v>76</v>
      </c>
      <c r="D9" s="112"/>
      <c r="E9" s="71">
        <v>101</v>
      </c>
      <c r="F9" s="403"/>
      <c r="G9" s="69">
        <v>163</v>
      </c>
      <c r="H9" s="403"/>
      <c r="I9" s="69">
        <v>29</v>
      </c>
      <c r="J9" s="403"/>
      <c r="K9" s="70">
        <v>-7</v>
      </c>
      <c r="L9" s="112"/>
      <c r="M9" s="71">
        <v>-18</v>
      </c>
      <c r="N9" s="403"/>
      <c r="O9" s="69">
        <v>-46</v>
      </c>
      <c r="P9" s="403"/>
      <c r="Q9" s="69">
        <v>-55</v>
      </c>
      <c r="R9" s="403"/>
      <c r="S9" s="70">
        <v>-16</v>
      </c>
      <c r="T9" s="112"/>
      <c r="U9" s="72">
        <v>286</v>
      </c>
      <c r="V9" s="403"/>
      <c r="W9" s="69">
        <v>-135</v>
      </c>
      <c r="X9" s="127"/>
      <c r="Y9" s="70">
        <v>-30</v>
      </c>
      <c r="Z9" s="24"/>
    </row>
    <row r="10" spans="1:26" ht="12.6" customHeight="1" x14ac:dyDescent="0.2">
      <c r="A10" s="80" t="s">
        <v>676</v>
      </c>
      <c r="B10" s="893">
        <v>5</v>
      </c>
      <c r="C10" s="380">
        <v>193</v>
      </c>
      <c r="D10" s="123"/>
      <c r="E10" s="59">
        <v>153</v>
      </c>
      <c r="F10" s="52"/>
      <c r="G10" s="57">
        <v>231</v>
      </c>
      <c r="H10" s="52"/>
      <c r="I10" s="57">
        <v>85</v>
      </c>
      <c r="J10" s="52"/>
      <c r="K10" s="58">
        <v>380</v>
      </c>
      <c r="L10" s="123"/>
      <c r="M10" s="59">
        <v>-65</v>
      </c>
      <c r="N10" s="52"/>
      <c r="O10" s="57">
        <v>-49</v>
      </c>
      <c r="P10" s="52"/>
      <c r="Q10" s="57">
        <v>-436</v>
      </c>
      <c r="R10" s="52"/>
      <c r="S10" s="58">
        <v>-166</v>
      </c>
      <c r="T10" s="124"/>
      <c r="U10" s="60">
        <v>849</v>
      </c>
      <c r="V10" s="127"/>
      <c r="W10" s="57">
        <v>-716</v>
      </c>
      <c r="X10" s="127"/>
      <c r="Y10" s="58">
        <v>-383</v>
      </c>
      <c r="Z10" s="24"/>
    </row>
    <row r="11" spans="1:26" ht="12.6" customHeight="1" x14ac:dyDescent="0.2">
      <c r="A11" s="209" t="s">
        <v>677</v>
      </c>
      <c r="B11" s="893">
        <v>6</v>
      </c>
      <c r="C11" s="292">
        <v>1</v>
      </c>
      <c r="D11" s="123"/>
      <c r="E11" s="65">
        <v>-23</v>
      </c>
      <c r="F11" s="52"/>
      <c r="G11" s="63">
        <v>93</v>
      </c>
      <c r="H11" s="52"/>
      <c r="I11" s="63">
        <v>2</v>
      </c>
      <c r="J11" s="52"/>
      <c r="K11" s="64">
        <v>-6</v>
      </c>
      <c r="L11" s="123"/>
      <c r="M11" s="65">
        <v>-60</v>
      </c>
      <c r="N11" s="52"/>
      <c r="O11" s="63">
        <v>-91</v>
      </c>
      <c r="P11" s="52"/>
      <c r="Q11" s="63">
        <v>3</v>
      </c>
      <c r="R11" s="52"/>
      <c r="S11" s="64">
        <v>-66</v>
      </c>
      <c r="T11" s="124"/>
      <c r="U11" s="66">
        <v>66</v>
      </c>
      <c r="V11" s="127"/>
      <c r="W11" s="63">
        <v>-214</v>
      </c>
      <c r="X11" s="127"/>
      <c r="Y11" s="64">
        <v>-127</v>
      </c>
      <c r="Z11" s="24"/>
    </row>
    <row r="12" spans="1:26" ht="13.35" customHeight="1" x14ac:dyDescent="0.2">
      <c r="A12" s="209" t="s">
        <v>202</v>
      </c>
      <c r="B12" s="914"/>
      <c r="C12" s="123"/>
      <c r="D12" s="123"/>
      <c r="E12" s="140"/>
      <c r="F12" s="52"/>
      <c r="G12" s="127"/>
      <c r="H12" s="52"/>
      <c r="I12" s="127"/>
      <c r="J12" s="52"/>
      <c r="K12" s="139"/>
      <c r="L12" s="123"/>
      <c r="M12" s="140"/>
      <c r="N12" s="52"/>
      <c r="O12" s="127"/>
      <c r="P12" s="52"/>
      <c r="Q12" s="127"/>
      <c r="R12" s="52"/>
      <c r="S12" s="139"/>
      <c r="T12" s="124"/>
      <c r="U12" s="136"/>
      <c r="V12" s="127"/>
      <c r="W12" s="127"/>
      <c r="X12" s="127"/>
      <c r="Y12" s="139"/>
      <c r="Z12" s="24"/>
    </row>
    <row r="13" spans="1:26" ht="12.6" customHeight="1" x14ac:dyDescent="0.2">
      <c r="A13" s="906" t="s">
        <v>678</v>
      </c>
      <c r="B13" s="893">
        <v>7</v>
      </c>
      <c r="C13" s="292">
        <v>-2</v>
      </c>
      <c r="D13" s="123"/>
      <c r="E13" s="65">
        <v>-48</v>
      </c>
      <c r="F13" s="52"/>
      <c r="G13" s="63">
        <v>-43</v>
      </c>
      <c r="H13" s="52"/>
      <c r="I13" s="63">
        <v>-51</v>
      </c>
      <c r="J13" s="52"/>
      <c r="K13" s="64">
        <v>-46</v>
      </c>
      <c r="L13" s="123"/>
      <c r="M13" s="65">
        <v>-47</v>
      </c>
      <c r="N13" s="52"/>
      <c r="O13" s="63">
        <v>-31</v>
      </c>
      <c r="P13" s="52"/>
      <c r="Q13" s="63">
        <v>-22</v>
      </c>
      <c r="R13" s="52"/>
      <c r="S13" s="64">
        <v>13</v>
      </c>
      <c r="T13" s="124"/>
      <c r="U13" s="66">
        <v>-188</v>
      </c>
      <c r="V13" s="127"/>
      <c r="W13" s="63">
        <v>-87</v>
      </c>
      <c r="X13" s="127"/>
      <c r="Y13" s="64">
        <v>-60</v>
      </c>
      <c r="Z13" s="24"/>
    </row>
    <row r="14" spans="1:26" ht="12.6" customHeight="1" x14ac:dyDescent="0.2">
      <c r="A14" s="906" t="s">
        <v>679</v>
      </c>
      <c r="B14" s="893">
        <v>8</v>
      </c>
      <c r="C14" s="292">
        <v>-24</v>
      </c>
      <c r="D14" s="123"/>
      <c r="E14" s="65">
        <v>115</v>
      </c>
      <c r="F14" s="52"/>
      <c r="G14" s="63">
        <v>-21</v>
      </c>
      <c r="H14" s="52"/>
      <c r="I14" s="63">
        <v>-13</v>
      </c>
      <c r="J14" s="52"/>
      <c r="K14" s="64">
        <v>-98</v>
      </c>
      <c r="L14" s="123"/>
      <c r="M14" s="65">
        <v>-62</v>
      </c>
      <c r="N14" s="52"/>
      <c r="O14" s="63">
        <v>-16</v>
      </c>
      <c r="P14" s="52"/>
      <c r="Q14" s="63">
        <v>-15</v>
      </c>
      <c r="R14" s="52"/>
      <c r="S14" s="64">
        <v>-49</v>
      </c>
      <c r="T14" s="124"/>
      <c r="U14" s="66">
        <v>-17</v>
      </c>
      <c r="V14" s="127"/>
      <c r="W14" s="63">
        <v>-142</v>
      </c>
      <c r="X14" s="127"/>
      <c r="Y14" s="64">
        <v>-110</v>
      </c>
      <c r="Z14" s="24"/>
    </row>
    <row r="15" spans="1:26" ht="12.6" customHeight="1" x14ac:dyDescent="0.2">
      <c r="A15" s="906" t="s">
        <v>680</v>
      </c>
      <c r="B15" s="893">
        <v>9</v>
      </c>
      <c r="C15" s="250">
        <v>0</v>
      </c>
      <c r="D15" s="123"/>
      <c r="E15" s="71">
        <v>0</v>
      </c>
      <c r="F15" s="52"/>
      <c r="G15" s="69">
        <v>-115</v>
      </c>
      <c r="H15" s="52"/>
      <c r="I15" s="69">
        <v>0</v>
      </c>
      <c r="J15" s="52"/>
      <c r="K15" s="70">
        <v>0</v>
      </c>
      <c r="L15" s="123"/>
      <c r="M15" s="71">
        <v>0</v>
      </c>
      <c r="N15" s="52"/>
      <c r="O15" s="69">
        <v>5</v>
      </c>
      <c r="P15" s="52"/>
      <c r="Q15" s="69">
        <v>0</v>
      </c>
      <c r="R15" s="52"/>
      <c r="S15" s="70">
        <v>-1</v>
      </c>
      <c r="T15" s="124"/>
      <c r="U15" s="72">
        <v>-115</v>
      </c>
      <c r="V15" s="127"/>
      <c r="W15" s="69">
        <v>4</v>
      </c>
      <c r="X15" s="127"/>
      <c r="Y15" s="70">
        <v>-5</v>
      </c>
      <c r="Z15" s="24"/>
    </row>
    <row r="16" spans="1:26" ht="12.6" customHeight="1" x14ac:dyDescent="0.2">
      <c r="A16" s="209" t="s">
        <v>681</v>
      </c>
      <c r="B16" s="899">
        <v>10</v>
      </c>
      <c r="C16" s="380">
        <v>168</v>
      </c>
      <c r="D16" s="123"/>
      <c r="E16" s="59">
        <v>197</v>
      </c>
      <c r="F16" s="52"/>
      <c r="G16" s="57">
        <v>145</v>
      </c>
      <c r="H16" s="52"/>
      <c r="I16" s="57">
        <v>23</v>
      </c>
      <c r="J16" s="52"/>
      <c r="K16" s="58">
        <v>230</v>
      </c>
      <c r="L16" s="123"/>
      <c r="M16" s="59">
        <v>-234</v>
      </c>
      <c r="N16" s="52"/>
      <c r="O16" s="57">
        <v>-182</v>
      </c>
      <c r="P16" s="52"/>
      <c r="Q16" s="57">
        <v>-470</v>
      </c>
      <c r="R16" s="52"/>
      <c r="S16" s="58">
        <v>-269</v>
      </c>
      <c r="T16" s="124"/>
      <c r="U16" s="60">
        <v>595</v>
      </c>
      <c r="V16" s="127"/>
      <c r="W16" s="57">
        <v>-1155</v>
      </c>
      <c r="X16" s="127"/>
      <c r="Y16" s="58">
        <v>-685</v>
      </c>
      <c r="Z16" s="24"/>
    </row>
    <row r="17" spans="1:26" ht="12.6" customHeight="1" x14ac:dyDescent="0.2">
      <c r="A17" s="209" t="s">
        <v>682</v>
      </c>
      <c r="B17" s="899">
        <v>11</v>
      </c>
      <c r="C17" s="250">
        <v>-153</v>
      </c>
      <c r="D17" s="123"/>
      <c r="E17" s="71">
        <v>-17</v>
      </c>
      <c r="F17" s="52"/>
      <c r="G17" s="69">
        <v>-28</v>
      </c>
      <c r="H17" s="52"/>
      <c r="I17" s="69">
        <v>-6</v>
      </c>
      <c r="J17" s="52"/>
      <c r="K17" s="70">
        <v>-143</v>
      </c>
      <c r="L17" s="123"/>
      <c r="M17" s="71">
        <v>116</v>
      </c>
      <c r="N17" s="52"/>
      <c r="O17" s="69">
        <v>90</v>
      </c>
      <c r="P17" s="52"/>
      <c r="Q17" s="69">
        <v>250</v>
      </c>
      <c r="R17" s="52"/>
      <c r="S17" s="70">
        <v>-110</v>
      </c>
      <c r="T17" s="124"/>
      <c r="U17" s="72">
        <v>-194</v>
      </c>
      <c r="V17" s="127"/>
      <c r="W17" s="69">
        <v>346</v>
      </c>
      <c r="X17" s="127"/>
      <c r="Y17" s="70">
        <v>246</v>
      </c>
      <c r="Z17" s="24"/>
    </row>
    <row r="18" spans="1:26" ht="12.6" customHeight="1" x14ac:dyDescent="0.2">
      <c r="A18" s="53" t="s">
        <v>683</v>
      </c>
      <c r="B18" s="899">
        <v>12</v>
      </c>
      <c r="C18" s="900">
        <v>843</v>
      </c>
      <c r="D18" s="908"/>
      <c r="E18" s="901">
        <v>898</v>
      </c>
      <c r="F18" s="469"/>
      <c r="G18" s="902">
        <v>902</v>
      </c>
      <c r="H18" s="469"/>
      <c r="I18" s="902">
        <v>883</v>
      </c>
      <c r="J18" s="469"/>
      <c r="K18" s="903">
        <v>850</v>
      </c>
      <c r="L18" s="908"/>
      <c r="M18" s="901">
        <v>862</v>
      </c>
      <c r="N18" s="469"/>
      <c r="O18" s="902">
        <v>842</v>
      </c>
      <c r="P18" s="469"/>
      <c r="Q18" s="902">
        <v>739</v>
      </c>
      <c r="R18" s="469"/>
      <c r="S18" s="903">
        <v>770</v>
      </c>
      <c r="T18" s="910"/>
      <c r="U18" s="904">
        <v>3533</v>
      </c>
      <c r="V18" s="915"/>
      <c r="W18" s="902">
        <v>3213</v>
      </c>
      <c r="X18" s="915"/>
      <c r="Y18" s="903">
        <v>3057</v>
      </c>
      <c r="Z18" s="24"/>
    </row>
    <row r="19" spans="1:26" ht="4.1500000000000004" customHeight="1" x14ac:dyDescent="0.2">
      <c r="A19" s="258"/>
      <c r="B19" s="905"/>
      <c r="C19" s="916"/>
      <c r="D19" s="258"/>
      <c r="E19" s="916"/>
      <c r="F19" s="916"/>
      <c r="G19" s="916"/>
      <c r="H19" s="916"/>
      <c r="I19" s="916"/>
      <c r="J19" s="916"/>
      <c r="K19" s="916"/>
      <c r="L19" s="258"/>
      <c r="M19" s="916"/>
      <c r="N19" s="916"/>
      <c r="O19" s="916"/>
      <c r="P19" s="916"/>
      <c r="Q19" s="916"/>
      <c r="R19" s="916"/>
      <c r="S19" s="916"/>
      <c r="T19" s="258"/>
      <c r="U19" s="916"/>
      <c r="V19" s="916"/>
      <c r="W19" s="916"/>
      <c r="X19" s="916"/>
      <c r="Y19" s="916"/>
    </row>
    <row r="20" spans="1:26" ht="12.6" customHeight="1" x14ac:dyDescent="0.2">
      <c r="A20" s="43" t="s">
        <v>684</v>
      </c>
      <c r="B20" s="905"/>
      <c r="C20" s="917"/>
      <c r="D20" s="258"/>
      <c r="E20" s="917"/>
      <c r="F20" s="917"/>
      <c r="G20" s="917"/>
      <c r="H20" s="917"/>
      <c r="I20" s="917"/>
      <c r="J20" s="917"/>
      <c r="K20" s="917"/>
      <c r="L20" s="258"/>
      <c r="M20" s="917"/>
      <c r="N20" s="917"/>
      <c r="O20" s="917"/>
      <c r="P20" s="917"/>
      <c r="Q20" s="917"/>
      <c r="R20" s="917"/>
      <c r="S20" s="917"/>
      <c r="T20" s="258"/>
      <c r="U20" s="917"/>
      <c r="V20" s="917"/>
      <c r="W20" s="917"/>
      <c r="X20" s="917"/>
      <c r="Y20" s="917"/>
    </row>
    <row r="21" spans="1:26" ht="12.6" customHeight="1" x14ac:dyDescent="0.2">
      <c r="A21" s="53" t="s">
        <v>685</v>
      </c>
      <c r="B21" s="899">
        <v>13</v>
      </c>
      <c r="C21" s="894">
        <v>858</v>
      </c>
      <c r="D21" s="908"/>
      <c r="E21" s="895">
        <v>1078</v>
      </c>
      <c r="F21" s="909"/>
      <c r="G21" s="896">
        <v>1019</v>
      </c>
      <c r="H21" s="909"/>
      <c r="I21" s="896">
        <v>900</v>
      </c>
      <c r="J21" s="909"/>
      <c r="K21" s="897">
        <v>937</v>
      </c>
      <c r="L21" s="908"/>
      <c r="M21" s="895">
        <v>744</v>
      </c>
      <c r="N21" s="909"/>
      <c r="O21" s="896">
        <v>750</v>
      </c>
      <c r="P21" s="909"/>
      <c r="Q21" s="896">
        <v>519</v>
      </c>
      <c r="R21" s="909"/>
      <c r="S21" s="897">
        <v>391</v>
      </c>
      <c r="T21" s="910"/>
      <c r="U21" s="898">
        <v>3934</v>
      </c>
      <c r="V21" s="911"/>
      <c r="W21" s="896">
        <v>2404</v>
      </c>
      <c r="X21" s="912"/>
      <c r="Y21" s="897">
        <v>2618</v>
      </c>
      <c r="Z21" s="24"/>
    </row>
    <row r="22" spans="1:26" ht="12.6" customHeight="1" x14ac:dyDescent="0.2">
      <c r="A22" s="80" t="s">
        <v>686</v>
      </c>
      <c r="B22" s="918"/>
      <c r="C22" s="919"/>
      <c r="D22" s="919"/>
      <c r="E22" s="920"/>
      <c r="F22" s="258"/>
      <c r="G22" s="258"/>
      <c r="H22" s="258"/>
      <c r="I22" s="258"/>
      <c r="J22" s="258"/>
      <c r="K22" s="921"/>
      <c r="L22" s="919"/>
      <c r="M22" s="920"/>
      <c r="N22" s="258"/>
      <c r="O22" s="258"/>
      <c r="P22" s="258"/>
      <c r="Q22" s="258"/>
      <c r="R22" s="258"/>
      <c r="S22" s="921"/>
      <c r="T22" s="919"/>
      <c r="U22" s="920"/>
      <c r="V22" s="258"/>
      <c r="W22" s="258"/>
      <c r="X22" s="258"/>
      <c r="Y22" s="921"/>
      <c r="Z22" s="24"/>
    </row>
    <row r="23" spans="1:26" ht="12.6" customHeight="1" x14ac:dyDescent="0.2">
      <c r="A23" s="209" t="s">
        <v>321</v>
      </c>
      <c r="B23" s="899">
        <v>14</v>
      </c>
      <c r="C23" s="292">
        <v>-2</v>
      </c>
      <c r="D23" s="123"/>
      <c r="E23" s="65">
        <v>107</v>
      </c>
      <c r="F23" s="52"/>
      <c r="G23" s="63">
        <v>24</v>
      </c>
      <c r="H23" s="52"/>
      <c r="I23" s="63">
        <v>99</v>
      </c>
      <c r="J23" s="52"/>
      <c r="K23" s="64">
        <v>72</v>
      </c>
      <c r="L23" s="123"/>
      <c r="M23" s="65">
        <v>108</v>
      </c>
      <c r="N23" s="52"/>
      <c r="O23" s="63">
        <v>50</v>
      </c>
      <c r="P23" s="52"/>
      <c r="Q23" s="63">
        <v>59</v>
      </c>
      <c r="R23" s="52"/>
      <c r="S23" s="64">
        <v>-360</v>
      </c>
      <c r="T23" s="124"/>
      <c r="U23" s="66">
        <v>302</v>
      </c>
      <c r="V23" s="127"/>
      <c r="W23" s="63">
        <v>-143</v>
      </c>
      <c r="X23" s="128"/>
      <c r="Y23" s="64">
        <v>127</v>
      </c>
      <c r="Z23" s="24"/>
    </row>
    <row r="24" spans="1:26" ht="12.6" customHeight="1" x14ac:dyDescent="0.2">
      <c r="A24" s="209" t="s">
        <v>322</v>
      </c>
      <c r="B24" s="899">
        <v>15</v>
      </c>
      <c r="C24" s="292">
        <v>-30</v>
      </c>
      <c r="D24" s="123"/>
      <c r="E24" s="65">
        <v>-36</v>
      </c>
      <c r="F24" s="52"/>
      <c r="G24" s="63">
        <v>2</v>
      </c>
      <c r="H24" s="52"/>
      <c r="I24" s="63">
        <v>-36</v>
      </c>
      <c r="J24" s="52"/>
      <c r="K24" s="64">
        <v>141</v>
      </c>
      <c r="L24" s="123"/>
      <c r="M24" s="65">
        <v>-74</v>
      </c>
      <c r="N24" s="52"/>
      <c r="O24" s="63">
        <v>-14</v>
      </c>
      <c r="P24" s="52"/>
      <c r="Q24" s="63">
        <v>-205</v>
      </c>
      <c r="R24" s="52"/>
      <c r="S24" s="64">
        <v>79</v>
      </c>
      <c r="T24" s="124"/>
      <c r="U24" s="66">
        <v>71</v>
      </c>
      <c r="V24" s="127"/>
      <c r="W24" s="63">
        <v>-214</v>
      </c>
      <c r="X24" s="128"/>
      <c r="Y24" s="64">
        <v>-348</v>
      </c>
      <c r="Z24" s="24"/>
    </row>
    <row r="25" spans="1:26" ht="12.6" customHeight="1" x14ac:dyDescent="0.2">
      <c r="A25" s="209" t="s">
        <v>323</v>
      </c>
      <c r="B25" s="899">
        <v>16</v>
      </c>
      <c r="C25" s="250">
        <v>70</v>
      </c>
      <c r="D25" s="123"/>
      <c r="E25" s="71">
        <v>85</v>
      </c>
      <c r="F25" s="52"/>
      <c r="G25" s="69">
        <v>145</v>
      </c>
      <c r="H25" s="52"/>
      <c r="I25" s="69">
        <v>28</v>
      </c>
      <c r="J25" s="52"/>
      <c r="K25" s="70">
        <v>-4</v>
      </c>
      <c r="L25" s="123"/>
      <c r="M25" s="71">
        <v>-14</v>
      </c>
      <c r="N25" s="52"/>
      <c r="O25" s="69">
        <v>-37</v>
      </c>
      <c r="P25" s="127"/>
      <c r="Q25" s="69">
        <v>-41</v>
      </c>
      <c r="R25" s="52"/>
      <c r="S25" s="70">
        <v>-12</v>
      </c>
      <c r="T25" s="124"/>
      <c r="U25" s="72">
        <v>254</v>
      </c>
      <c r="V25" s="127"/>
      <c r="W25" s="69">
        <v>-104</v>
      </c>
      <c r="X25" s="154"/>
      <c r="Y25" s="70">
        <v>-16</v>
      </c>
      <c r="Z25" s="24"/>
    </row>
    <row r="26" spans="1:26" ht="12.6" customHeight="1" x14ac:dyDescent="0.2">
      <c r="A26" s="80" t="s">
        <v>687</v>
      </c>
      <c r="B26" s="899">
        <v>17</v>
      </c>
      <c r="C26" s="380">
        <v>38</v>
      </c>
      <c r="D26" s="123"/>
      <c r="E26" s="59">
        <v>156</v>
      </c>
      <c r="F26" s="52"/>
      <c r="G26" s="57">
        <v>171</v>
      </c>
      <c r="H26" s="52"/>
      <c r="I26" s="57">
        <v>91</v>
      </c>
      <c r="J26" s="52"/>
      <c r="K26" s="58">
        <v>209</v>
      </c>
      <c r="L26" s="123"/>
      <c r="M26" s="59">
        <v>20</v>
      </c>
      <c r="N26" s="52"/>
      <c r="O26" s="57">
        <v>-1</v>
      </c>
      <c r="P26" s="52"/>
      <c r="Q26" s="57">
        <v>-187</v>
      </c>
      <c r="R26" s="52"/>
      <c r="S26" s="58">
        <v>-293</v>
      </c>
      <c r="T26" s="124"/>
      <c r="U26" s="60">
        <v>627</v>
      </c>
      <c r="V26" s="127"/>
      <c r="W26" s="57">
        <v>-461</v>
      </c>
      <c r="X26" s="125"/>
      <c r="Y26" s="58">
        <v>-237</v>
      </c>
      <c r="Z26" s="24"/>
    </row>
    <row r="27" spans="1:26" ht="12.6" customHeight="1" x14ac:dyDescent="0.2">
      <c r="A27" s="209" t="s">
        <v>688</v>
      </c>
      <c r="B27" s="899">
        <v>18</v>
      </c>
      <c r="C27" s="292">
        <v>1</v>
      </c>
      <c r="D27" s="123"/>
      <c r="E27" s="65">
        <v>-19</v>
      </c>
      <c r="F27" s="52"/>
      <c r="G27" s="63">
        <v>95</v>
      </c>
      <c r="H27" s="52"/>
      <c r="I27" s="63">
        <v>2</v>
      </c>
      <c r="J27" s="52"/>
      <c r="K27" s="64">
        <v>-4</v>
      </c>
      <c r="L27" s="123"/>
      <c r="M27" s="65">
        <v>-42</v>
      </c>
      <c r="N27" s="52"/>
      <c r="O27" s="63">
        <v>-53</v>
      </c>
      <c r="P27" s="52"/>
      <c r="Q27" s="63">
        <v>5</v>
      </c>
      <c r="R27" s="52"/>
      <c r="S27" s="64">
        <v>-53</v>
      </c>
      <c r="T27" s="124"/>
      <c r="U27" s="66">
        <v>74</v>
      </c>
      <c r="V27" s="127"/>
      <c r="W27" s="63">
        <v>-143</v>
      </c>
      <c r="X27" s="128"/>
      <c r="Y27" s="64">
        <v>-46</v>
      </c>
      <c r="Z27" s="24"/>
    </row>
    <row r="28" spans="1:26" ht="12.6" customHeight="1" x14ac:dyDescent="0.2">
      <c r="A28" s="209" t="s">
        <v>202</v>
      </c>
      <c r="B28" s="918"/>
      <c r="C28" s="123"/>
      <c r="D28" s="123"/>
      <c r="E28" s="140"/>
      <c r="F28" s="52"/>
      <c r="G28" s="127"/>
      <c r="H28" s="52"/>
      <c r="I28" s="127"/>
      <c r="J28" s="52"/>
      <c r="K28" s="139"/>
      <c r="L28" s="123"/>
      <c r="M28" s="140"/>
      <c r="N28" s="52"/>
      <c r="O28" s="127"/>
      <c r="P28" s="52"/>
      <c r="Q28" s="127"/>
      <c r="R28" s="52"/>
      <c r="S28" s="139"/>
      <c r="T28" s="124"/>
      <c r="U28" s="136"/>
      <c r="V28" s="127"/>
      <c r="W28" s="127"/>
      <c r="X28" s="128"/>
      <c r="Y28" s="139"/>
      <c r="Z28" s="24"/>
    </row>
    <row r="29" spans="1:26" ht="12.6" customHeight="1" x14ac:dyDescent="0.2">
      <c r="A29" s="906" t="s">
        <v>689</v>
      </c>
      <c r="B29" s="899">
        <v>19</v>
      </c>
      <c r="C29" s="292">
        <v>-3</v>
      </c>
      <c r="D29" s="123"/>
      <c r="E29" s="65">
        <v>-47</v>
      </c>
      <c r="F29" s="52"/>
      <c r="G29" s="63">
        <v>-43</v>
      </c>
      <c r="H29" s="52"/>
      <c r="I29" s="63">
        <v>-52</v>
      </c>
      <c r="J29" s="52"/>
      <c r="K29" s="64">
        <v>-44</v>
      </c>
      <c r="L29" s="123"/>
      <c r="M29" s="65">
        <v>-46</v>
      </c>
      <c r="N29" s="52"/>
      <c r="O29" s="63">
        <v>-32</v>
      </c>
      <c r="P29" s="52"/>
      <c r="Q29" s="63">
        <v>-24</v>
      </c>
      <c r="R29" s="52"/>
      <c r="S29" s="64">
        <v>10</v>
      </c>
      <c r="T29" s="124"/>
      <c r="U29" s="66">
        <v>-186</v>
      </c>
      <c r="V29" s="127"/>
      <c r="W29" s="63">
        <v>-92</v>
      </c>
      <c r="X29" s="128"/>
      <c r="Y29" s="64">
        <v>-64</v>
      </c>
      <c r="Z29" s="24"/>
    </row>
    <row r="30" spans="1:26" ht="12.6" customHeight="1" x14ac:dyDescent="0.2">
      <c r="A30" s="906" t="s">
        <v>797</v>
      </c>
      <c r="B30" s="899">
        <v>20</v>
      </c>
      <c r="C30" s="292">
        <v>-21</v>
      </c>
      <c r="D30" s="123"/>
      <c r="E30" s="65">
        <v>90</v>
      </c>
      <c r="F30" s="52"/>
      <c r="G30" s="63">
        <v>-21</v>
      </c>
      <c r="H30" s="52"/>
      <c r="I30" s="63">
        <v>-13</v>
      </c>
      <c r="J30" s="52"/>
      <c r="K30" s="64">
        <v>-74</v>
      </c>
      <c r="L30" s="123"/>
      <c r="M30" s="65">
        <v>-50</v>
      </c>
      <c r="N30" s="52"/>
      <c r="O30" s="63">
        <v>-11</v>
      </c>
      <c r="P30" s="52"/>
      <c r="Q30" s="63">
        <v>-14</v>
      </c>
      <c r="R30" s="52"/>
      <c r="S30" s="64">
        <v>-42</v>
      </c>
      <c r="T30" s="124"/>
      <c r="U30" s="66">
        <v>-18</v>
      </c>
      <c r="V30" s="127"/>
      <c r="W30" s="63">
        <v>-117</v>
      </c>
      <c r="X30" s="128"/>
      <c r="Y30" s="64">
        <v>-87</v>
      </c>
      <c r="Z30" s="24"/>
    </row>
    <row r="31" spans="1:26" ht="12.6" customHeight="1" x14ac:dyDescent="0.2">
      <c r="A31" s="906" t="s">
        <v>796</v>
      </c>
      <c r="B31" s="899">
        <v>21</v>
      </c>
      <c r="C31" s="250">
        <v>0</v>
      </c>
      <c r="D31" s="123"/>
      <c r="E31" s="71">
        <v>0</v>
      </c>
      <c r="F31" s="52"/>
      <c r="G31" s="69">
        <v>-85</v>
      </c>
      <c r="H31" s="127"/>
      <c r="I31" s="69">
        <v>-11</v>
      </c>
      <c r="J31" s="127"/>
      <c r="K31" s="70">
        <v>0</v>
      </c>
      <c r="L31" s="124"/>
      <c r="M31" s="71">
        <v>0</v>
      </c>
      <c r="N31" s="127"/>
      <c r="O31" s="69">
        <v>5</v>
      </c>
      <c r="P31" s="127"/>
      <c r="Q31" s="69">
        <v>0</v>
      </c>
      <c r="R31" s="127"/>
      <c r="S31" s="70">
        <v>-1</v>
      </c>
      <c r="T31" s="124"/>
      <c r="U31" s="72">
        <v>-96</v>
      </c>
      <c r="V31" s="127"/>
      <c r="W31" s="69">
        <v>4</v>
      </c>
      <c r="X31" s="128"/>
      <c r="Y31" s="70">
        <v>-5</v>
      </c>
      <c r="Z31" s="24"/>
    </row>
    <row r="32" spans="1:26" ht="12.6" customHeight="1" x14ac:dyDescent="0.2">
      <c r="A32" s="80" t="s">
        <v>691</v>
      </c>
      <c r="B32" s="899">
        <v>22</v>
      </c>
      <c r="C32" s="381">
        <v>15</v>
      </c>
      <c r="D32" s="123"/>
      <c r="E32" s="77">
        <v>180</v>
      </c>
      <c r="F32" s="52"/>
      <c r="G32" s="75">
        <v>117</v>
      </c>
      <c r="H32" s="52"/>
      <c r="I32" s="75">
        <v>17</v>
      </c>
      <c r="J32" s="52"/>
      <c r="K32" s="76">
        <v>87</v>
      </c>
      <c r="L32" s="123"/>
      <c r="M32" s="77">
        <v>-118</v>
      </c>
      <c r="N32" s="52"/>
      <c r="O32" s="75">
        <v>-92</v>
      </c>
      <c r="P32" s="52"/>
      <c r="Q32" s="75">
        <v>-220</v>
      </c>
      <c r="R32" s="52"/>
      <c r="S32" s="76">
        <v>-379</v>
      </c>
      <c r="T32" s="124"/>
      <c r="U32" s="78">
        <v>401</v>
      </c>
      <c r="V32" s="127"/>
      <c r="W32" s="75">
        <v>-809</v>
      </c>
      <c r="X32" s="128"/>
      <c r="Y32" s="76">
        <v>-439</v>
      </c>
      <c r="Z32" s="24"/>
    </row>
    <row r="33" spans="1:26" ht="12.6" customHeight="1" x14ac:dyDescent="0.2">
      <c r="A33" s="53" t="s">
        <v>692</v>
      </c>
      <c r="B33" s="899">
        <v>23</v>
      </c>
      <c r="C33" s="900">
        <v>843</v>
      </c>
      <c r="D33" s="908"/>
      <c r="E33" s="901">
        <v>898</v>
      </c>
      <c r="F33" s="469"/>
      <c r="G33" s="902">
        <v>902</v>
      </c>
      <c r="H33" s="469"/>
      <c r="I33" s="902">
        <v>883</v>
      </c>
      <c r="J33" s="469"/>
      <c r="K33" s="903">
        <v>850</v>
      </c>
      <c r="L33" s="908"/>
      <c r="M33" s="901">
        <v>862</v>
      </c>
      <c r="N33" s="469"/>
      <c r="O33" s="902">
        <v>842</v>
      </c>
      <c r="P33" s="469"/>
      <c r="Q33" s="902">
        <v>739</v>
      </c>
      <c r="R33" s="469"/>
      <c r="S33" s="903">
        <v>770</v>
      </c>
      <c r="T33" s="910"/>
      <c r="U33" s="904">
        <v>3533</v>
      </c>
      <c r="V33" s="915"/>
      <c r="W33" s="902">
        <v>3213</v>
      </c>
      <c r="X33" s="922"/>
      <c r="Y33" s="903">
        <v>3057</v>
      </c>
      <c r="Z33" s="24"/>
    </row>
    <row r="34" spans="1:26" ht="5.85" customHeight="1" x14ac:dyDescent="0.2">
      <c r="A34" s="258"/>
      <c r="B34" s="258"/>
      <c r="C34" s="916"/>
      <c r="D34" s="258"/>
      <c r="E34" s="916"/>
      <c r="F34" s="916"/>
      <c r="G34" s="916"/>
      <c r="H34" s="916"/>
      <c r="I34" s="916"/>
      <c r="J34" s="916"/>
      <c r="K34" s="916"/>
      <c r="L34" s="258"/>
      <c r="M34" s="916"/>
      <c r="N34" s="916"/>
      <c r="O34" s="916"/>
      <c r="P34" s="916"/>
      <c r="Q34" s="916"/>
      <c r="R34" s="916"/>
      <c r="S34" s="916"/>
      <c r="T34" s="258"/>
      <c r="U34" s="916"/>
      <c r="V34" s="916"/>
      <c r="W34" s="916"/>
      <c r="X34" s="916"/>
      <c r="Y34" s="916"/>
    </row>
    <row r="35" spans="1:26" ht="12.6" customHeight="1" x14ac:dyDescent="0.2">
      <c r="A35" s="43" t="s">
        <v>693</v>
      </c>
      <c r="B35" s="258"/>
      <c r="C35" s="917"/>
      <c r="D35" s="258"/>
      <c r="E35" s="154"/>
      <c r="F35" s="153"/>
      <c r="G35" s="154"/>
      <c r="H35" s="153"/>
      <c r="I35" s="154"/>
      <c r="J35" s="153"/>
      <c r="K35" s="154"/>
      <c r="L35" s="52"/>
      <c r="M35" s="154"/>
      <c r="N35" s="153"/>
      <c r="O35" s="154"/>
      <c r="P35" s="153"/>
      <c r="Q35" s="154"/>
      <c r="R35" s="153"/>
      <c r="S35" s="154"/>
      <c r="T35" s="127"/>
      <c r="U35" s="153"/>
      <c r="V35" s="154"/>
      <c r="W35" s="154"/>
      <c r="X35" s="155"/>
      <c r="Y35" s="154"/>
    </row>
    <row r="36" spans="1:26" ht="12.6" customHeight="1" x14ac:dyDescent="0.2">
      <c r="A36" s="53" t="s">
        <v>674</v>
      </c>
      <c r="B36" s="899">
        <v>24</v>
      </c>
      <c r="C36" s="894">
        <v>263</v>
      </c>
      <c r="D36" s="908"/>
      <c r="E36" s="895">
        <v>356</v>
      </c>
      <c r="F36" s="909"/>
      <c r="G36" s="896">
        <v>393</v>
      </c>
      <c r="H36" s="909"/>
      <c r="I36" s="896">
        <v>404</v>
      </c>
      <c r="J36" s="909"/>
      <c r="K36" s="897">
        <v>405</v>
      </c>
      <c r="L36" s="908"/>
      <c r="M36" s="895">
        <v>255</v>
      </c>
      <c r="N36" s="909"/>
      <c r="O36" s="896">
        <v>387</v>
      </c>
      <c r="P36" s="909"/>
      <c r="Q36" s="896">
        <v>117</v>
      </c>
      <c r="R36" s="909"/>
      <c r="S36" s="897">
        <v>-42</v>
      </c>
      <c r="T36" s="910"/>
      <c r="U36" s="898">
        <v>1558</v>
      </c>
      <c r="V36" s="911"/>
      <c r="W36" s="896">
        <v>717</v>
      </c>
      <c r="X36" s="912"/>
      <c r="Y36" s="897">
        <v>883</v>
      </c>
      <c r="Z36" s="24"/>
    </row>
    <row r="37" spans="1:26" ht="12.6" customHeight="1" x14ac:dyDescent="0.2">
      <c r="A37" s="80" t="s">
        <v>694</v>
      </c>
      <c r="B37" s="899">
        <v>25</v>
      </c>
      <c r="C37" s="292">
        <v>123</v>
      </c>
      <c r="D37" s="908"/>
      <c r="E37" s="65">
        <v>71</v>
      </c>
      <c r="F37" s="52"/>
      <c r="G37" s="63">
        <v>204</v>
      </c>
      <c r="H37" s="52"/>
      <c r="I37" s="63">
        <v>106</v>
      </c>
      <c r="J37" s="52"/>
      <c r="K37" s="64">
        <v>288</v>
      </c>
      <c r="L37" s="123"/>
      <c r="M37" s="65">
        <v>-75</v>
      </c>
      <c r="N37" s="52"/>
      <c r="O37" s="63">
        <v>-14</v>
      </c>
      <c r="P37" s="52"/>
      <c r="Q37" s="63">
        <v>-415</v>
      </c>
      <c r="R37" s="52"/>
      <c r="S37" s="64">
        <v>-152</v>
      </c>
      <c r="T37" s="910"/>
      <c r="U37" s="66">
        <v>669</v>
      </c>
      <c r="V37" s="923"/>
      <c r="W37" s="63">
        <v>-656</v>
      </c>
      <c r="X37" s="128"/>
      <c r="Y37" s="64">
        <v>-255</v>
      </c>
      <c r="Z37" s="24"/>
    </row>
    <row r="38" spans="1:26" ht="12.6" customHeight="1" x14ac:dyDescent="0.2">
      <c r="A38" s="80" t="s">
        <v>677</v>
      </c>
      <c r="B38" s="899">
        <v>26</v>
      </c>
      <c r="C38" s="292">
        <v>-11</v>
      </c>
      <c r="D38" s="908"/>
      <c r="E38" s="65">
        <v>2</v>
      </c>
      <c r="F38" s="52"/>
      <c r="G38" s="63">
        <v>56</v>
      </c>
      <c r="H38" s="52"/>
      <c r="I38" s="63">
        <v>0</v>
      </c>
      <c r="J38" s="52"/>
      <c r="K38" s="64">
        <v>-6</v>
      </c>
      <c r="L38" s="123"/>
      <c r="M38" s="65">
        <v>-4</v>
      </c>
      <c r="N38" s="52"/>
      <c r="O38" s="63">
        <v>81</v>
      </c>
      <c r="P38" s="52"/>
      <c r="Q38" s="63">
        <v>-5</v>
      </c>
      <c r="R38" s="52"/>
      <c r="S38" s="64">
        <v>-29</v>
      </c>
      <c r="T38" s="910"/>
      <c r="U38" s="66">
        <v>52</v>
      </c>
      <c r="V38" s="923"/>
      <c r="W38" s="63">
        <v>43</v>
      </c>
      <c r="X38" s="128"/>
      <c r="Y38" s="64">
        <v>-24</v>
      </c>
      <c r="Z38" s="24"/>
    </row>
    <row r="39" spans="1:26" ht="12.6" customHeight="1" x14ac:dyDescent="0.2">
      <c r="A39" s="80" t="s">
        <v>680</v>
      </c>
      <c r="B39" s="899">
        <v>27</v>
      </c>
      <c r="C39" s="292">
        <v>0</v>
      </c>
      <c r="D39" s="908"/>
      <c r="E39" s="65">
        <v>0</v>
      </c>
      <c r="F39" s="52"/>
      <c r="G39" s="63">
        <v>-115</v>
      </c>
      <c r="H39" s="52"/>
      <c r="I39" s="63">
        <v>0</v>
      </c>
      <c r="J39" s="52"/>
      <c r="K39" s="64">
        <v>0</v>
      </c>
      <c r="L39" s="123"/>
      <c r="M39" s="65">
        <v>0</v>
      </c>
      <c r="N39" s="52"/>
      <c r="O39" s="63">
        <v>5</v>
      </c>
      <c r="P39" s="52"/>
      <c r="Q39" s="63">
        <v>0</v>
      </c>
      <c r="R39" s="52"/>
      <c r="S39" s="64">
        <v>-1</v>
      </c>
      <c r="T39" s="910"/>
      <c r="U39" s="66">
        <v>-115</v>
      </c>
      <c r="V39" s="923"/>
      <c r="W39" s="63">
        <v>4</v>
      </c>
      <c r="X39" s="128"/>
      <c r="Y39" s="64">
        <v>-5</v>
      </c>
      <c r="Z39" s="24"/>
    </row>
    <row r="40" spans="1:26" ht="12.6" customHeight="1" x14ac:dyDescent="0.2">
      <c r="A40" s="80" t="s">
        <v>695</v>
      </c>
      <c r="B40" s="899">
        <v>28</v>
      </c>
      <c r="C40" s="250">
        <v>0</v>
      </c>
      <c r="D40" s="908"/>
      <c r="E40" s="71">
        <v>-3</v>
      </c>
      <c r="F40" s="52"/>
      <c r="G40" s="69">
        <v>0</v>
      </c>
      <c r="H40" s="52"/>
      <c r="I40" s="69">
        <v>0</v>
      </c>
      <c r="J40" s="52"/>
      <c r="K40" s="70">
        <v>0</v>
      </c>
      <c r="L40" s="123"/>
      <c r="M40" s="71">
        <v>0</v>
      </c>
      <c r="N40" s="52"/>
      <c r="O40" s="69">
        <v>0</v>
      </c>
      <c r="P40" s="52"/>
      <c r="Q40" s="69">
        <v>0</v>
      </c>
      <c r="R40" s="52"/>
      <c r="S40" s="70">
        <v>0</v>
      </c>
      <c r="T40" s="910"/>
      <c r="U40" s="72">
        <v>-3</v>
      </c>
      <c r="V40" s="923"/>
      <c r="W40" s="69">
        <v>0</v>
      </c>
      <c r="X40" s="128"/>
      <c r="Y40" s="70">
        <v>5</v>
      </c>
      <c r="Z40" s="24"/>
    </row>
    <row r="41" spans="1:26" ht="12.6" customHeight="1" x14ac:dyDescent="0.2">
      <c r="A41" s="80" t="s">
        <v>681</v>
      </c>
      <c r="B41" s="899">
        <v>29</v>
      </c>
      <c r="C41" s="380">
        <v>112</v>
      </c>
      <c r="D41" s="908"/>
      <c r="E41" s="59">
        <v>70</v>
      </c>
      <c r="F41" s="52"/>
      <c r="G41" s="57">
        <v>145</v>
      </c>
      <c r="H41" s="52"/>
      <c r="I41" s="57">
        <v>106</v>
      </c>
      <c r="J41" s="52"/>
      <c r="K41" s="58">
        <v>282</v>
      </c>
      <c r="L41" s="123"/>
      <c r="M41" s="59">
        <v>-79</v>
      </c>
      <c r="N41" s="52"/>
      <c r="O41" s="57">
        <v>72</v>
      </c>
      <c r="P41" s="52"/>
      <c r="Q41" s="57">
        <v>-420</v>
      </c>
      <c r="R41" s="52"/>
      <c r="S41" s="58">
        <v>-182</v>
      </c>
      <c r="T41" s="910"/>
      <c r="U41" s="60">
        <v>603</v>
      </c>
      <c r="V41" s="923"/>
      <c r="W41" s="57">
        <v>-609</v>
      </c>
      <c r="X41" s="128"/>
      <c r="Y41" s="58">
        <v>-279</v>
      </c>
      <c r="Z41" s="24"/>
    </row>
    <row r="42" spans="1:26" ht="12.6" customHeight="1" x14ac:dyDescent="0.2">
      <c r="A42" s="80" t="s">
        <v>696</v>
      </c>
      <c r="B42" s="899">
        <v>30</v>
      </c>
      <c r="C42" s="250">
        <v>-147</v>
      </c>
      <c r="D42" s="908"/>
      <c r="E42" s="71">
        <v>20</v>
      </c>
      <c r="F42" s="52"/>
      <c r="G42" s="69">
        <v>-42</v>
      </c>
      <c r="H42" s="52"/>
      <c r="I42" s="69">
        <v>8</v>
      </c>
      <c r="J42" s="52"/>
      <c r="K42" s="70">
        <v>-162</v>
      </c>
      <c r="L42" s="123"/>
      <c r="M42" s="71">
        <v>91</v>
      </c>
      <c r="N42" s="52"/>
      <c r="O42" s="69">
        <v>22</v>
      </c>
      <c r="P42" s="52"/>
      <c r="Q42" s="69">
        <v>256</v>
      </c>
      <c r="R42" s="52"/>
      <c r="S42" s="70">
        <v>-116</v>
      </c>
      <c r="T42" s="910"/>
      <c r="U42" s="72">
        <v>-176</v>
      </c>
      <c r="V42" s="923"/>
      <c r="W42" s="69">
        <v>253</v>
      </c>
      <c r="X42" s="128"/>
      <c r="Y42" s="70">
        <v>150</v>
      </c>
      <c r="Z42" s="24"/>
    </row>
    <row r="43" spans="1:26" ht="12.6" customHeight="1" x14ac:dyDescent="0.2">
      <c r="A43" s="53" t="s">
        <v>683</v>
      </c>
      <c r="B43" s="899">
        <v>31</v>
      </c>
      <c r="C43" s="900">
        <v>298</v>
      </c>
      <c r="D43" s="908"/>
      <c r="E43" s="901">
        <v>266</v>
      </c>
      <c r="F43" s="469"/>
      <c r="G43" s="902">
        <v>290</v>
      </c>
      <c r="H43" s="469"/>
      <c r="I43" s="902">
        <v>290</v>
      </c>
      <c r="J43" s="469"/>
      <c r="K43" s="903">
        <v>285</v>
      </c>
      <c r="L43" s="908"/>
      <c r="M43" s="901">
        <v>243</v>
      </c>
      <c r="N43" s="469"/>
      <c r="O43" s="902">
        <v>293</v>
      </c>
      <c r="P43" s="469"/>
      <c r="Q43" s="902">
        <v>281</v>
      </c>
      <c r="R43" s="469"/>
      <c r="S43" s="903">
        <v>256</v>
      </c>
      <c r="T43" s="910"/>
      <c r="U43" s="904">
        <v>1131</v>
      </c>
      <c r="V43" s="915"/>
      <c r="W43" s="902">
        <v>1073</v>
      </c>
      <c r="X43" s="922"/>
      <c r="Y43" s="903">
        <v>1012</v>
      </c>
      <c r="Z43" s="24"/>
    </row>
    <row r="44" spans="1:26" ht="4.1500000000000004" customHeight="1" x14ac:dyDescent="0.2">
      <c r="A44" s="258"/>
      <c r="B44" s="258"/>
      <c r="C44" s="916"/>
      <c r="D44" s="258"/>
      <c r="E44" s="916"/>
      <c r="F44" s="916"/>
      <c r="G44" s="916"/>
      <c r="H44" s="916"/>
      <c r="I44" s="916"/>
      <c r="J44" s="916"/>
      <c r="K44" s="916"/>
      <c r="L44" s="258"/>
      <c r="M44" s="916"/>
      <c r="N44" s="916"/>
      <c r="O44" s="916"/>
      <c r="P44" s="916"/>
      <c r="Q44" s="916"/>
      <c r="R44" s="916"/>
      <c r="S44" s="916"/>
      <c r="T44" s="258"/>
      <c r="U44" s="916"/>
      <c r="V44" s="916"/>
      <c r="W44" s="916"/>
      <c r="X44" s="916"/>
      <c r="Y44" s="916"/>
    </row>
    <row r="45" spans="1:26" ht="12.6" customHeight="1" x14ac:dyDescent="0.2">
      <c r="A45" s="43" t="s">
        <v>697</v>
      </c>
      <c r="B45" s="924"/>
      <c r="C45" s="997"/>
      <c r="D45" s="997"/>
      <c r="E45" s="915"/>
      <c r="F45" s="469"/>
      <c r="G45" s="915"/>
      <c r="H45" s="469"/>
      <c r="I45" s="915"/>
      <c r="J45" s="469"/>
      <c r="K45" s="915"/>
      <c r="L45" s="43"/>
      <c r="M45" s="915"/>
      <c r="N45" s="469"/>
      <c r="O45" s="915"/>
      <c r="P45" s="469"/>
      <c r="Q45" s="915"/>
      <c r="R45" s="469"/>
      <c r="S45" s="915"/>
      <c r="T45" s="923"/>
      <c r="U45" s="469"/>
      <c r="V45" s="915"/>
      <c r="W45" s="915"/>
      <c r="X45" s="922"/>
      <c r="Y45" s="915"/>
    </row>
    <row r="46" spans="1:26" ht="12.6" customHeight="1" x14ac:dyDescent="0.2">
      <c r="A46" s="53" t="s">
        <v>685</v>
      </c>
      <c r="B46" s="899">
        <v>32</v>
      </c>
      <c r="C46" s="998">
        <v>263</v>
      </c>
      <c r="D46" s="908"/>
      <c r="E46" s="895">
        <v>356</v>
      </c>
      <c r="F46" s="909"/>
      <c r="G46" s="896">
        <v>393</v>
      </c>
      <c r="H46" s="909"/>
      <c r="I46" s="896">
        <v>404</v>
      </c>
      <c r="J46" s="909"/>
      <c r="K46" s="897">
        <v>405</v>
      </c>
      <c r="L46" s="908"/>
      <c r="M46" s="895">
        <v>255</v>
      </c>
      <c r="N46" s="909"/>
      <c r="O46" s="896">
        <v>387</v>
      </c>
      <c r="P46" s="909"/>
      <c r="Q46" s="896">
        <v>117</v>
      </c>
      <c r="R46" s="909"/>
      <c r="S46" s="897">
        <v>-42</v>
      </c>
      <c r="T46" s="910"/>
      <c r="U46" s="898">
        <v>1558</v>
      </c>
      <c r="V46" s="911"/>
      <c r="W46" s="896">
        <v>717</v>
      </c>
      <c r="X46" s="912"/>
      <c r="Y46" s="897">
        <v>883</v>
      </c>
      <c r="Z46" s="24"/>
    </row>
    <row r="47" spans="1:26" ht="12.6" customHeight="1" x14ac:dyDescent="0.2">
      <c r="A47" s="80" t="s">
        <v>698</v>
      </c>
      <c r="B47" s="899">
        <v>33</v>
      </c>
      <c r="C47" s="292">
        <v>-26</v>
      </c>
      <c r="D47" s="123"/>
      <c r="E47" s="65">
        <v>90</v>
      </c>
      <c r="F47" s="52"/>
      <c r="G47" s="63">
        <v>146</v>
      </c>
      <c r="H47" s="52"/>
      <c r="I47" s="63">
        <v>114</v>
      </c>
      <c r="J47" s="52"/>
      <c r="K47" s="64">
        <v>124</v>
      </c>
      <c r="L47" s="123"/>
      <c r="M47" s="65">
        <v>15</v>
      </c>
      <c r="N47" s="52"/>
      <c r="O47" s="63">
        <v>29</v>
      </c>
      <c r="P47" s="52"/>
      <c r="Q47" s="63">
        <v>-161</v>
      </c>
      <c r="R47" s="52"/>
      <c r="S47" s="64">
        <v>-275</v>
      </c>
      <c r="T47" s="124"/>
      <c r="U47" s="66">
        <v>474</v>
      </c>
      <c r="V47" s="127"/>
      <c r="W47" s="63">
        <v>-392</v>
      </c>
      <c r="X47" s="114"/>
      <c r="Y47" s="64">
        <v>-111</v>
      </c>
      <c r="Z47" s="24"/>
    </row>
    <row r="48" spans="1:26" ht="12.6" customHeight="1" x14ac:dyDescent="0.2">
      <c r="A48" s="80" t="s">
        <v>688</v>
      </c>
      <c r="B48" s="899">
        <v>34</v>
      </c>
      <c r="C48" s="292">
        <v>-9</v>
      </c>
      <c r="D48" s="123"/>
      <c r="E48" s="65">
        <v>2</v>
      </c>
      <c r="F48" s="52"/>
      <c r="G48" s="63">
        <v>42</v>
      </c>
      <c r="H48" s="52"/>
      <c r="I48" s="63">
        <v>0</v>
      </c>
      <c r="J48" s="52"/>
      <c r="K48" s="64">
        <v>-4</v>
      </c>
      <c r="L48" s="123"/>
      <c r="M48" s="65">
        <v>-3</v>
      </c>
      <c r="N48" s="52"/>
      <c r="O48" s="63">
        <v>60</v>
      </c>
      <c r="P48" s="52"/>
      <c r="Q48" s="63">
        <v>-3</v>
      </c>
      <c r="R48" s="52"/>
      <c r="S48" s="64">
        <v>-22</v>
      </c>
      <c r="T48" s="124"/>
      <c r="U48" s="66">
        <v>40</v>
      </c>
      <c r="V48" s="127"/>
      <c r="W48" s="63">
        <v>32</v>
      </c>
      <c r="X48" s="114"/>
      <c r="Y48" s="64">
        <v>-17</v>
      </c>
      <c r="Z48" s="24"/>
    </row>
    <row r="49" spans="1:26" ht="12.6" customHeight="1" x14ac:dyDescent="0.2">
      <c r="A49" s="80" t="s">
        <v>699</v>
      </c>
      <c r="B49" s="899">
        <v>35</v>
      </c>
      <c r="C49" s="292">
        <v>0</v>
      </c>
      <c r="D49" s="123"/>
      <c r="E49" s="65">
        <v>0</v>
      </c>
      <c r="F49" s="52"/>
      <c r="G49" s="63">
        <v>-85</v>
      </c>
      <c r="H49" s="52"/>
      <c r="I49" s="63">
        <v>0</v>
      </c>
      <c r="J49" s="52"/>
      <c r="K49" s="64">
        <v>0</v>
      </c>
      <c r="L49" s="123"/>
      <c r="M49" s="65">
        <v>0</v>
      </c>
      <c r="N49" s="52"/>
      <c r="O49" s="63">
        <v>5</v>
      </c>
      <c r="P49" s="52"/>
      <c r="Q49" s="63">
        <v>0</v>
      </c>
      <c r="R49" s="52"/>
      <c r="S49" s="64">
        <v>-1</v>
      </c>
      <c r="T49" s="124"/>
      <c r="U49" s="66">
        <v>-85</v>
      </c>
      <c r="V49" s="127"/>
      <c r="W49" s="63">
        <v>4</v>
      </c>
      <c r="X49" s="114"/>
      <c r="Y49" s="64">
        <v>-5</v>
      </c>
      <c r="Z49" s="24"/>
    </row>
    <row r="50" spans="1:26" ht="12.6" customHeight="1" x14ac:dyDescent="0.2">
      <c r="A50" s="80" t="s">
        <v>700</v>
      </c>
      <c r="B50" s="899">
        <v>36</v>
      </c>
      <c r="C50" s="250">
        <v>0</v>
      </c>
      <c r="D50" s="123"/>
      <c r="E50" s="71">
        <v>-2</v>
      </c>
      <c r="F50" s="52"/>
      <c r="G50" s="69">
        <v>0</v>
      </c>
      <c r="H50" s="52"/>
      <c r="I50" s="69">
        <v>0</v>
      </c>
      <c r="J50" s="52"/>
      <c r="K50" s="70">
        <v>0</v>
      </c>
      <c r="L50" s="123"/>
      <c r="M50" s="71">
        <v>0</v>
      </c>
      <c r="N50" s="52"/>
      <c r="O50" s="69">
        <v>0</v>
      </c>
      <c r="P50" s="52"/>
      <c r="Q50" s="69">
        <v>0</v>
      </c>
      <c r="R50" s="52"/>
      <c r="S50" s="70">
        <v>0</v>
      </c>
      <c r="T50" s="124"/>
      <c r="U50" s="72">
        <v>-2</v>
      </c>
      <c r="V50" s="127"/>
      <c r="W50" s="69">
        <v>0</v>
      </c>
      <c r="X50" s="114"/>
      <c r="Y50" s="70">
        <v>4</v>
      </c>
      <c r="Z50" s="24"/>
    </row>
    <row r="51" spans="1:26" ht="12.6" customHeight="1" x14ac:dyDescent="0.2">
      <c r="A51" s="80" t="s">
        <v>691</v>
      </c>
      <c r="B51" s="899">
        <v>37</v>
      </c>
      <c r="C51" s="381">
        <v>-35</v>
      </c>
      <c r="D51" s="123"/>
      <c r="E51" s="77">
        <v>90</v>
      </c>
      <c r="F51" s="52"/>
      <c r="G51" s="75">
        <v>103</v>
      </c>
      <c r="H51" s="52"/>
      <c r="I51" s="75">
        <v>114</v>
      </c>
      <c r="J51" s="52"/>
      <c r="K51" s="76">
        <v>120</v>
      </c>
      <c r="L51" s="123"/>
      <c r="M51" s="77">
        <v>12</v>
      </c>
      <c r="N51" s="52"/>
      <c r="O51" s="75">
        <v>94</v>
      </c>
      <c r="P51" s="52"/>
      <c r="Q51" s="75">
        <v>-164</v>
      </c>
      <c r="R51" s="52"/>
      <c r="S51" s="76">
        <v>-298</v>
      </c>
      <c r="T51" s="124"/>
      <c r="U51" s="78">
        <v>427</v>
      </c>
      <c r="V51" s="127"/>
      <c r="W51" s="75">
        <v>-356</v>
      </c>
      <c r="X51" s="128"/>
      <c r="Y51" s="76">
        <v>-129</v>
      </c>
      <c r="Z51" s="24"/>
    </row>
    <row r="52" spans="1:26" ht="12.6" customHeight="1" x14ac:dyDescent="0.2">
      <c r="A52" s="53" t="s">
        <v>692</v>
      </c>
      <c r="B52" s="899">
        <v>38</v>
      </c>
      <c r="C52" s="900">
        <v>298</v>
      </c>
      <c r="D52" s="908"/>
      <c r="E52" s="901">
        <v>266</v>
      </c>
      <c r="F52" s="469"/>
      <c r="G52" s="902">
        <v>290</v>
      </c>
      <c r="H52" s="469"/>
      <c r="I52" s="902">
        <v>290</v>
      </c>
      <c r="J52" s="469"/>
      <c r="K52" s="903">
        <v>285</v>
      </c>
      <c r="L52" s="908"/>
      <c r="M52" s="901">
        <v>243</v>
      </c>
      <c r="N52" s="469"/>
      <c r="O52" s="902">
        <v>293</v>
      </c>
      <c r="P52" s="469"/>
      <c r="Q52" s="902">
        <v>281</v>
      </c>
      <c r="R52" s="469"/>
      <c r="S52" s="903">
        <v>256</v>
      </c>
      <c r="T52" s="910"/>
      <c r="U52" s="904">
        <v>1131</v>
      </c>
      <c r="V52" s="915"/>
      <c r="W52" s="902">
        <v>1073</v>
      </c>
      <c r="X52" s="713"/>
      <c r="Y52" s="903">
        <v>1012</v>
      </c>
      <c r="Z52" s="24"/>
    </row>
    <row r="53" spans="1:26" ht="4.5" customHeight="1" x14ac:dyDescent="0.2">
      <c r="A53" s="79"/>
      <c r="B53" s="258"/>
      <c r="C53" s="916"/>
      <c r="D53" s="258"/>
      <c r="E53" s="916"/>
      <c r="F53" s="916"/>
      <c r="G53" s="916"/>
      <c r="H53" s="916"/>
      <c r="I53" s="916"/>
      <c r="J53" s="916"/>
      <c r="K53" s="916"/>
      <c r="L53" s="258"/>
      <c r="M53" s="916"/>
      <c r="N53" s="916"/>
      <c r="O53" s="916"/>
      <c r="P53" s="916"/>
      <c r="Q53" s="916"/>
      <c r="R53" s="916"/>
      <c r="S53" s="916"/>
      <c r="T53" s="258"/>
      <c r="U53" s="916"/>
      <c r="V53" s="916"/>
      <c r="W53" s="916"/>
      <c r="X53" s="916"/>
      <c r="Y53" s="916"/>
    </row>
    <row r="54" spans="1:26" ht="17.25" customHeight="1" x14ac:dyDescent="0.2">
      <c r="A54" s="1594" t="s">
        <v>846</v>
      </c>
      <c r="B54" s="1594"/>
      <c r="C54" s="1594"/>
      <c r="D54" s="1594"/>
      <c r="E54" s="1594"/>
      <c r="F54" s="1594"/>
      <c r="G54" s="1594"/>
      <c r="H54" s="1594"/>
      <c r="I54" s="1594"/>
      <c r="J54" s="1594"/>
      <c r="K54" s="1594"/>
      <c r="L54" s="1594"/>
      <c r="M54" s="1594"/>
      <c r="N54" s="1594"/>
      <c r="O54" s="1594"/>
      <c r="P54" s="1594"/>
      <c r="Q54" s="1594"/>
      <c r="R54" s="1594"/>
      <c r="S54" s="1594"/>
      <c r="T54" s="1594"/>
      <c r="U54" s="1594"/>
      <c r="V54" s="1594"/>
      <c r="W54" s="1594"/>
      <c r="X54" s="1594"/>
      <c r="Y54" s="1594"/>
    </row>
    <row r="55" spans="1:26" ht="18.75" customHeight="1" x14ac:dyDescent="0.2">
      <c r="A55" s="1533" t="s">
        <v>776</v>
      </c>
      <c r="B55" s="1533"/>
      <c r="C55" s="1533"/>
      <c r="D55" s="1533"/>
      <c r="E55" s="1533"/>
      <c r="F55" s="1533"/>
      <c r="G55" s="1533"/>
      <c r="H55" s="1533"/>
      <c r="I55" s="1533"/>
      <c r="J55" s="1533"/>
      <c r="K55" s="1533"/>
      <c r="L55" s="1533"/>
      <c r="M55" s="1533"/>
      <c r="N55" s="1533"/>
      <c r="O55" s="1533"/>
      <c r="P55" s="1533"/>
      <c r="Q55" s="1533"/>
      <c r="R55" s="1533"/>
      <c r="S55" s="1533"/>
      <c r="T55" s="1533"/>
      <c r="U55" s="1533"/>
      <c r="V55" s="1533"/>
      <c r="W55" s="1533"/>
      <c r="X55" s="1533"/>
      <c r="Y55" s="1533"/>
    </row>
    <row r="56" spans="1:26" ht="9.75" customHeight="1" x14ac:dyDescent="0.2">
      <c r="A56" s="1533" t="s">
        <v>701</v>
      </c>
      <c r="B56" s="1533"/>
      <c r="C56" s="1533"/>
      <c r="D56" s="1533"/>
      <c r="E56" s="1533"/>
      <c r="F56" s="1533"/>
      <c r="G56" s="1533"/>
      <c r="H56" s="1533"/>
      <c r="I56" s="1533"/>
      <c r="J56" s="1533"/>
      <c r="K56" s="1533"/>
      <c r="L56" s="1533"/>
      <c r="M56" s="1533"/>
      <c r="N56" s="1533"/>
      <c r="O56" s="1533"/>
      <c r="P56" s="1533"/>
      <c r="Q56" s="1533"/>
      <c r="R56" s="1533"/>
      <c r="S56" s="1533"/>
      <c r="T56" s="1533"/>
      <c r="U56" s="1533"/>
      <c r="V56" s="1533"/>
      <c r="W56" s="1533"/>
      <c r="X56" s="1533"/>
      <c r="Y56" s="1533"/>
    </row>
    <row r="57" spans="1:26" ht="18" customHeight="1" x14ac:dyDescent="0.2">
      <c r="A57" s="1533" t="s">
        <v>834</v>
      </c>
      <c r="B57" s="1533"/>
      <c r="C57" s="1533"/>
      <c r="D57" s="1533"/>
      <c r="E57" s="1533"/>
      <c r="F57" s="1533"/>
      <c r="G57" s="1533"/>
      <c r="H57" s="1533"/>
      <c r="I57" s="1533"/>
      <c r="J57" s="1533"/>
      <c r="K57" s="1533"/>
      <c r="L57" s="1533"/>
      <c r="M57" s="1533"/>
      <c r="N57" s="1533"/>
      <c r="O57" s="1533"/>
      <c r="P57" s="1533"/>
      <c r="Q57" s="1533"/>
      <c r="R57" s="1533"/>
      <c r="S57" s="1533"/>
      <c r="T57" s="1533"/>
      <c r="U57" s="1533"/>
      <c r="V57" s="1533"/>
      <c r="W57" s="1533"/>
      <c r="X57" s="1533"/>
      <c r="Y57" s="1533"/>
    </row>
  </sheetData>
  <mergeCells count="6">
    <mergeCell ref="C2:S2"/>
    <mergeCell ref="U2:Y2"/>
    <mergeCell ref="A55:Y55"/>
    <mergeCell ref="A56:Y56"/>
    <mergeCell ref="A57:Y57"/>
    <mergeCell ref="A54:Y54"/>
  </mergeCells>
  <pageMargins left="0.94488188976377963" right="0.23622047244094491" top="0.23622047244094491" bottom="0.23622047244094491" header="0.31496062992125984" footer="0.31496062992125984"/>
  <pageSetup scale="83" orientation="landscape" horizontalDpi="1200"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Z63"/>
  <sheetViews>
    <sheetView showGridLines="0" showRuler="0" zoomScale="136" zoomScaleNormal="136" workbookViewId="0">
      <selection activeCell="A32" sqref="A32"/>
    </sheetView>
  </sheetViews>
  <sheetFormatPr defaultColWidth="13.7109375" defaultRowHeight="12.75" x14ac:dyDescent="0.2"/>
  <cols>
    <col min="1" max="1" width="53.85546875" customWidth="1"/>
    <col min="2" max="2" width="2.140625" customWidth="1"/>
    <col min="3" max="3" width="6" customWidth="1"/>
    <col min="4" max="4" width="0.28515625" customWidth="1"/>
    <col min="5" max="5" width="6" customWidth="1"/>
    <col min="6" max="6" width="0.28515625" customWidth="1"/>
    <col min="7" max="7" width="6" customWidth="1"/>
    <col min="8" max="8" width="0.28515625" customWidth="1"/>
    <col min="9" max="9" width="6" customWidth="1"/>
    <col min="10" max="10" width="0.28515625" customWidth="1"/>
    <col min="11" max="11" width="6" customWidth="1"/>
    <col min="12" max="12" width="0.28515625" customWidth="1"/>
    <col min="13" max="13" width="6" customWidth="1"/>
    <col min="14" max="14" width="0.28515625" customWidth="1"/>
    <col min="15" max="15" width="6" customWidth="1"/>
    <col min="16" max="16" width="0.28515625" customWidth="1"/>
    <col min="17" max="17" width="6" customWidth="1"/>
    <col min="18" max="18" width="0.28515625" customWidth="1"/>
    <col min="19" max="19" width="6" customWidth="1"/>
    <col min="20" max="20" width="0.28515625" customWidth="1"/>
    <col min="21" max="21" width="6" customWidth="1"/>
    <col min="22" max="22" width="0.28515625" customWidth="1"/>
    <col min="23" max="23" width="6" customWidth="1"/>
    <col min="24" max="24" width="0.28515625" customWidth="1"/>
    <col min="25" max="25" width="6" customWidth="1"/>
  </cols>
  <sheetData>
    <row r="1" spans="1:26" ht="12.6" customHeight="1" x14ac:dyDescent="0.2">
      <c r="A1" s="43" t="s">
        <v>702</v>
      </c>
      <c r="B1" s="79"/>
      <c r="C1" s="676"/>
      <c r="D1" s="676"/>
      <c r="E1" s="676"/>
      <c r="F1" s="676"/>
      <c r="G1" s="676"/>
      <c r="H1" s="676"/>
      <c r="I1" s="676"/>
      <c r="J1" s="676"/>
      <c r="K1" s="676"/>
      <c r="L1" s="676"/>
      <c r="M1" s="676"/>
      <c r="N1" s="676"/>
      <c r="O1" s="676"/>
      <c r="P1" s="676"/>
      <c r="Q1" s="676"/>
      <c r="R1" s="676"/>
      <c r="S1" s="676"/>
      <c r="T1" s="403"/>
      <c r="U1" s="676"/>
      <c r="V1" s="676"/>
      <c r="W1" s="676"/>
      <c r="X1" s="676"/>
      <c r="Y1" s="676"/>
    </row>
    <row r="2" spans="1:26" ht="12.6" customHeight="1" x14ac:dyDescent="0.2">
      <c r="A2" s="52" t="s">
        <v>672</v>
      </c>
      <c r="B2" s="309"/>
      <c r="C2" s="1542" t="s">
        <v>157</v>
      </c>
      <c r="D2" s="1549"/>
      <c r="E2" s="1549"/>
      <c r="F2" s="1549"/>
      <c r="G2" s="1549"/>
      <c r="H2" s="1549"/>
      <c r="I2" s="1549"/>
      <c r="J2" s="1549"/>
      <c r="K2" s="1549"/>
      <c r="L2" s="1549"/>
      <c r="M2" s="1549"/>
      <c r="N2" s="1549"/>
      <c r="O2" s="1549"/>
      <c r="P2" s="1549"/>
      <c r="Q2" s="1549"/>
      <c r="R2" s="1549"/>
      <c r="S2" s="1550"/>
      <c r="T2" s="112"/>
      <c r="U2" s="1542" t="s">
        <v>158</v>
      </c>
      <c r="V2" s="1549"/>
      <c r="W2" s="1549"/>
      <c r="X2" s="1549"/>
      <c r="Y2" s="1550"/>
      <c r="Z2" s="24"/>
    </row>
    <row r="3" spans="1:26" ht="12.6" customHeight="1" x14ac:dyDescent="0.2">
      <c r="A3" s="52"/>
      <c r="B3" s="259"/>
      <c r="C3" s="44" t="s">
        <v>65</v>
      </c>
      <c r="D3" s="116"/>
      <c r="E3" s="45" t="s">
        <v>66</v>
      </c>
      <c r="F3" s="48"/>
      <c r="G3" s="48" t="s">
        <v>67</v>
      </c>
      <c r="H3" s="48"/>
      <c r="I3" s="48" t="s">
        <v>68</v>
      </c>
      <c r="J3" s="48"/>
      <c r="K3" s="49" t="s">
        <v>69</v>
      </c>
      <c r="L3" s="116"/>
      <c r="M3" s="45" t="s">
        <v>70</v>
      </c>
      <c r="N3" s="48"/>
      <c r="O3" s="48" t="s">
        <v>71</v>
      </c>
      <c r="P3" s="48"/>
      <c r="Q3" s="48" t="s">
        <v>72</v>
      </c>
      <c r="R3" s="48"/>
      <c r="S3" s="49" t="s">
        <v>73</v>
      </c>
      <c r="T3" s="112"/>
      <c r="U3" s="50">
        <v>2021</v>
      </c>
      <c r="V3" s="48"/>
      <c r="W3" s="51">
        <v>2020</v>
      </c>
      <c r="X3" s="260"/>
      <c r="Y3" s="163">
        <v>2019</v>
      </c>
      <c r="Z3" s="24"/>
    </row>
    <row r="4" spans="1:26" ht="12.6" customHeight="1" x14ac:dyDescent="0.2">
      <c r="A4" s="43" t="s">
        <v>703</v>
      </c>
      <c r="B4" s="258"/>
      <c r="C4" s="907"/>
      <c r="D4" s="258"/>
      <c r="E4" s="907"/>
      <c r="F4" s="907"/>
      <c r="G4" s="907"/>
      <c r="H4" s="907"/>
      <c r="I4" s="907"/>
      <c r="J4" s="907"/>
      <c r="K4" s="907"/>
      <c r="L4" s="258"/>
      <c r="M4" s="907"/>
      <c r="N4" s="907"/>
      <c r="O4" s="907"/>
      <c r="P4" s="907"/>
      <c r="Q4" s="907"/>
      <c r="R4" s="907"/>
      <c r="S4" s="907"/>
      <c r="T4" s="258"/>
      <c r="U4" s="907"/>
      <c r="V4" s="907"/>
      <c r="W4" s="907"/>
      <c r="X4" s="907"/>
      <c r="Y4" s="907"/>
    </row>
    <row r="5" spans="1:26" ht="12.6" customHeight="1" x14ac:dyDescent="0.2">
      <c r="A5" s="53" t="s">
        <v>674</v>
      </c>
      <c r="B5" s="893">
        <v>1</v>
      </c>
      <c r="C5" s="894">
        <v>169</v>
      </c>
      <c r="D5" s="908"/>
      <c r="E5" s="895">
        <v>85</v>
      </c>
      <c r="F5" s="909"/>
      <c r="G5" s="896">
        <v>46</v>
      </c>
      <c r="H5" s="909"/>
      <c r="I5" s="896">
        <v>157</v>
      </c>
      <c r="J5" s="909"/>
      <c r="K5" s="897">
        <v>211</v>
      </c>
      <c r="L5" s="908"/>
      <c r="M5" s="895">
        <v>88</v>
      </c>
      <c r="N5" s="909"/>
      <c r="O5" s="896">
        <v>-113</v>
      </c>
      <c r="P5" s="909"/>
      <c r="Q5" s="896">
        <v>118</v>
      </c>
      <c r="R5" s="909"/>
      <c r="S5" s="897">
        <v>164</v>
      </c>
      <c r="T5" s="910"/>
      <c r="U5" s="898">
        <v>499</v>
      </c>
      <c r="V5" s="911"/>
      <c r="W5" s="896">
        <v>257</v>
      </c>
      <c r="X5" s="912"/>
      <c r="Y5" s="897">
        <v>163</v>
      </c>
      <c r="Z5" s="24"/>
    </row>
    <row r="6" spans="1:26" ht="12.6" customHeight="1" x14ac:dyDescent="0.2">
      <c r="A6" s="80" t="s">
        <v>694</v>
      </c>
      <c r="B6" s="893">
        <v>2</v>
      </c>
      <c r="C6" s="292">
        <v>60</v>
      </c>
      <c r="D6" s="908"/>
      <c r="E6" s="65">
        <v>51</v>
      </c>
      <c r="F6" s="52"/>
      <c r="G6" s="63">
        <v>18</v>
      </c>
      <c r="H6" s="52"/>
      <c r="I6" s="63">
        <v>-7</v>
      </c>
      <c r="J6" s="52"/>
      <c r="K6" s="64">
        <v>55</v>
      </c>
      <c r="L6" s="123"/>
      <c r="M6" s="65">
        <v>2</v>
      </c>
      <c r="N6" s="52"/>
      <c r="O6" s="63">
        <v>-22</v>
      </c>
      <c r="P6" s="52"/>
      <c r="Q6" s="63">
        <v>-5</v>
      </c>
      <c r="R6" s="52"/>
      <c r="S6" s="64">
        <v>35</v>
      </c>
      <c r="T6" s="910"/>
      <c r="U6" s="66">
        <v>117</v>
      </c>
      <c r="V6" s="923"/>
      <c r="W6" s="63">
        <v>10</v>
      </c>
      <c r="X6" s="128"/>
      <c r="Y6" s="64">
        <v>-71</v>
      </c>
      <c r="Z6" s="24"/>
    </row>
    <row r="7" spans="1:26" ht="12.6" customHeight="1" x14ac:dyDescent="0.2">
      <c r="A7" s="80" t="s">
        <v>677</v>
      </c>
      <c r="B7" s="893">
        <v>3</v>
      </c>
      <c r="C7" s="292">
        <v>11</v>
      </c>
      <c r="D7" s="908"/>
      <c r="E7" s="65">
        <v>-23</v>
      </c>
      <c r="F7" s="52"/>
      <c r="G7" s="63">
        <v>-98</v>
      </c>
      <c r="H7" s="52"/>
      <c r="I7" s="63">
        <v>0</v>
      </c>
      <c r="J7" s="52"/>
      <c r="K7" s="64">
        <v>-5</v>
      </c>
      <c r="L7" s="123"/>
      <c r="M7" s="65">
        <v>-76</v>
      </c>
      <c r="N7" s="52"/>
      <c r="O7" s="63">
        <v>-292</v>
      </c>
      <c r="P7" s="52"/>
      <c r="Q7" s="63">
        <v>0</v>
      </c>
      <c r="R7" s="52"/>
      <c r="S7" s="64">
        <v>-29</v>
      </c>
      <c r="T7" s="910"/>
      <c r="U7" s="66">
        <v>-126</v>
      </c>
      <c r="V7" s="923"/>
      <c r="W7" s="63">
        <v>-397</v>
      </c>
      <c r="X7" s="128"/>
      <c r="Y7" s="64">
        <v>-369</v>
      </c>
      <c r="Z7" s="24"/>
    </row>
    <row r="8" spans="1:26" ht="12.6" customHeight="1" x14ac:dyDescent="0.2">
      <c r="A8" s="80" t="s">
        <v>695</v>
      </c>
      <c r="B8" s="893">
        <v>4</v>
      </c>
      <c r="C8" s="250">
        <v>-6</v>
      </c>
      <c r="D8" s="908"/>
      <c r="E8" s="71">
        <v>-10</v>
      </c>
      <c r="F8" s="52"/>
      <c r="G8" s="69">
        <v>-2</v>
      </c>
      <c r="H8" s="52"/>
      <c r="I8" s="69">
        <v>-2</v>
      </c>
      <c r="J8" s="52"/>
      <c r="K8" s="70">
        <v>0</v>
      </c>
      <c r="L8" s="123"/>
      <c r="M8" s="71">
        <v>-1</v>
      </c>
      <c r="N8" s="52"/>
      <c r="O8" s="69">
        <v>-2</v>
      </c>
      <c r="P8" s="52"/>
      <c r="Q8" s="69">
        <v>-1</v>
      </c>
      <c r="R8" s="52"/>
      <c r="S8" s="70">
        <v>-2</v>
      </c>
      <c r="T8" s="910"/>
      <c r="U8" s="72">
        <v>-14</v>
      </c>
      <c r="V8" s="923"/>
      <c r="W8" s="69">
        <v>-6</v>
      </c>
      <c r="X8" s="128"/>
      <c r="Y8" s="70">
        <v>-26</v>
      </c>
      <c r="Z8" s="24"/>
    </row>
    <row r="9" spans="1:26" ht="12.6" customHeight="1" x14ac:dyDescent="0.2">
      <c r="A9" s="80" t="s">
        <v>681</v>
      </c>
      <c r="B9" s="893">
        <v>5</v>
      </c>
      <c r="C9" s="380">
        <v>65</v>
      </c>
      <c r="D9" s="908"/>
      <c r="E9" s="59">
        <v>18</v>
      </c>
      <c r="F9" s="52"/>
      <c r="G9" s="57">
        <v>-82</v>
      </c>
      <c r="H9" s="52"/>
      <c r="I9" s="57">
        <v>-9</v>
      </c>
      <c r="J9" s="52"/>
      <c r="K9" s="58">
        <v>50</v>
      </c>
      <c r="L9" s="123"/>
      <c r="M9" s="59">
        <v>-75</v>
      </c>
      <c r="N9" s="52"/>
      <c r="O9" s="57">
        <v>-316</v>
      </c>
      <c r="P9" s="52"/>
      <c r="Q9" s="57">
        <v>-6</v>
      </c>
      <c r="R9" s="52"/>
      <c r="S9" s="58">
        <v>4</v>
      </c>
      <c r="T9" s="910"/>
      <c r="U9" s="60">
        <v>-23</v>
      </c>
      <c r="V9" s="923"/>
      <c r="W9" s="57">
        <v>-393</v>
      </c>
      <c r="X9" s="128"/>
      <c r="Y9" s="58">
        <v>-466</v>
      </c>
      <c r="Z9" s="24"/>
    </row>
    <row r="10" spans="1:26" ht="12.6" customHeight="1" x14ac:dyDescent="0.2">
      <c r="A10" s="80" t="s">
        <v>696</v>
      </c>
      <c r="B10" s="893">
        <v>6</v>
      </c>
      <c r="C10" s="250">
        <v>-14</v>
      </c>
      <c r="D10" s="908"/>
      <c r="E10" s="71">
        <v>-5</v>
      </c>
      <c r="F10" s="52"/>
      <c r="G10" s="69">
        <v>18</v>
      </c>
      <c r="H10" s="52"/>
      <c r="I10" s="69">
        <v>1</v>
      </c>
      <c r="J10" s="52"/>
      <c r="K10" s="70">
        <v>-10</v>
      </c>
      <c r="L10" s="123"/>
      <c r="M10" s="71">
        <v>15</v>
      </c>
      <c r="N10" s="52"/>
      <c r="O10" s="69">
        <v>67</v>
      </c>
      <c r="P10" s="52"/>
      <c r="Q10" s="69">
        <v>1</v>
      </c>
      <c r="R10" s="52"/>
      <c r="S10" s="70">
        <v>-1</v>
      </c>
      <c r="T10" s="910"/>
      <c r="U10" s="72">
        <v>4</v>
      </c>
      <c r="V10" s="923"/>
      <c r="W10" s="69">
        <v>82</v>
      </c>
      <c r="X10" s="128"/>
      <c r="Y10" s="70">
        <v>97</v>
      </c>
      <c r="Z10" s="24"/>
    </row>
    <row r="11" spans="1:26" ht="12.6" customHeight="1" x14ac:dyDescent="0.2">
      <c r="A11" s="53" t="s">
        <v>683</v>
      </c>
      <c r="B11" s="893">
        <v>7</v>
      </c>
      <c r="C11" s="900">
        <v>118</v>
      </c>
      <c r="D11" s="908"/>
      <c r="E11" s="901">
        <v>72</v>
      </c>
      <c r="F11" s="469"/>
      <c r="G11" s="902">
        <v>110</v>
      </c>
      <c r="H11" s="469"/>
      <c r="I11" s="902">
        <v>165</v>
      </c>
      <c r="J11" s="469"/>
      <c r="K11" s="903">
        <v>171</v>
      </c>
      <c r="L11" s="908"/>
      <c r="M11" s="901">
        <v>148</v>
      </c>
      <c r="N11" s="469"/>
      <c r="O11" s="902">
        <v>136</v>
      </c>
      <c r="P11" s="469"/>
      <c r="Q11" s="902">
        <v>123</v>
      </c>
      <c r="R11" s="469"/>
      <c r="S11" s="903">
        <v>161</v>
      </c>
      <c r="T11" s="910"/>
      <c r="U11" s="904">
        <v>518</v>
      </c>
      <c r="V11" s="915"/>
      <c r="W11" s="902">
        <v>568</v>
      </c>
      <c r="X11" s="922"/>
      <c r="Y11" s="903">
        <v>532</v>
      </c>
      <c r="Z11" s="24"/>
    </row>
    <row r="12" spans="1:26" ht="4.1500000000000004" customHeight="1" x14ac:dyDescent="0.2">
      <c r="A12" s="258"/>
      <c r="B12" s="258"/>
      <c r="C12" s="916"/>
      <c r="D12" s="258"/>
      <c r="E12" s="916"/>
      <c r="F12" s="916"/>
      <c r="G12" s="916"/>
      <c r="H12" s="916"/>
      <c r="I12" s="916"/>
      <c r="J12" s="916"/>
      <c r="K12" s="916"/>
      <c r="L12" s="258"/>
      <c r="M12" s="916"/>
      <c r="N12" s="916"/>
      <c r="O12" s="916"/>
      <c r="P12" s="916"/>
      <c r="Q12" s="916"/>
      <c r="R12" s="916"/>
      <c r="S12" s="916"/>
      <c r="T12" s="258"/>
      <c r="U12" s="916"/>
      <c r="V12" s="916"/>
      <c r="W12" s="916"/>
      <c r="X12" s="916"/>
      <c r="Y12" s="916"/>
    </row>
    <row r="13" spans="1:26" ht="12.6" customHeight="1" x14ac:dyDescent="0.2">
      <c r="A13" s="43" t="s">
        <v>704</v>
      </c>
      <c r="B13" s="258"/>
      <c r="C13" s="917"/>
      <c r="D13" s="258"/>
      <c r="E13" s="917"/>
      <c r="F13" s="917"/>
      <c r="G13" s="917"/>
      <c r="H13" s="917"/>
      <c r="I13" s="917"/>
      <c r="J13" s="917"/>
      <c r="K13" s="917"/>
      <c r="L13" s="258"/>
      <c r="M13" s="917"/>
      <c r="N13" s="917"/>
      <c r="O13" s="917"/>
      <c r="P13" s="917"/>
      <c r="Q13" s="917"/>
      <c r="R13" s="917"/>
      <c r="S13" s="917"/>
      <c r="T13" s="258"/>
      <c r="U13" s="917"/>
      <c r="V13" s="917"/>
      <c r="W13" s="917"/>
      <c r="X13" s="917"/>
      <c r="Y13" s="917"/>
    </row>
    <row r="14" spans="1:26" ht="12.6" customHeight="1" x14ac:dyDescent="0.2">
      <c r="A14" s="53" t="s">
        <v>685</v>
      </c>
      <c r="B14" s="893">
        <v>8</v>
      </c>
      <c r="C14" s="894">
        <v>169</v>
      </c>
      <c r="D14" s="908"/>
      <c r="E14" s="895">
        <v>85</v>
      </c>
      <c r="F14" s="909"/>
      <c r="G14" s="896">
        <v>46</v>
      </c>
      <c r="H14" s="909"/>
      <c r="I14" s="896">
        <v>157</v>
      </c>
      <c r="J14" s="909"/>
      <c r="K14" s="897">
        <v>211</v>
      </c>
      <c r="L14" s="908"/>
      <c r="M14" s="895">
        <v>88</v>
      </c>
      <c r="N14" s="909"/>
      <c r="O14" s="896">
        <v>-113</v>
      </c>
      <c r="P14" s="909"/>
      <c r="Q14" s="896">
        <v>118</v>
      </c>
      <c r="R14" s="909"/>
      <c r="S14" s="897">
        <v>164</v>
      </c>
      <c r="T14" s="910"/>
      <c r="U14" s="898">
        <v>499</v>
      </c>
      <c r="V14" s="911"/>
      <c r="W14" s="896">
        <v>257</v>
      </c>
      <c r="X14" s="912"/>
      <c r="Y14" s="897">
        <v>163</v>
      </c>
      <c r="Z14" s="24"/>
    </row>
    <row r="15" spans="1:26" ht="12.6" customHeight="1" x14ac:dyDescent="0.2">
      <c r="A15" s="80" t="s">
        <v>698</v>
      </c>
      <c r="B15" s="893">
        <v>9</v>
      </c>
      <c r="C15" s="292">
        <v>47</v>
      </c>
      <c r="D15" s="123"/>
      <c r="E15" s="452">
        <v>40</v>
      </c>
      <c r="F15" s="52"/>
      <c r="G15" s="453">
        <v>15</v>
      </c>
      <c r="H15" s="52"/>
      <c r="I15" s="453">
        <v>-6</v>
      </c>
      <c r="J15" s="52"/>
      <c r="K15" s="454">
        <v>44</v>
      </c>
      <c r="L15" s="123"/>
      <c r="M15" s="452">
        <v>2</v>
      </c>
      <c r="N15" s="52"/>
      <c r="O15" s="453">
        <v>-18</v>
      </c>
      <c r="P15" s="475"/>
      <c r="Q15" s="453">
        <v>-4</v>
      </c>
      <c r="R15" s="475"/>
      <c r="S15" s="454">
        <v>28</v>
      </c>
      <c r="T15" s="476"/>
      <c r="U15" s="66">
        <v>93</v>
      </c>
      <c r="V15" s="475"/>
      <c r="W15" s="453">
        <v>8</v>
      </c>
      <c r="X15" s="366"/>
      <c r="Y15" s="454">
        <v>-58</v>
      </c>
      <c r="Z15" s="24"/>
    </row>
    <row r="16" spans="1:26" ht="12.6" customHeight="1" x14ac:dyDescent="0.2">
      <c r="A16" s="80" t="s">
        <v>688</v>
      </c>
      <c r="B16" s="899">
        <v>10</v>
      </c>
      <c r="C16" s="292">
        <v>9</v>
      </c>
      <c r="D16" s="123"/>
      <c r="E16" s="452">
        <v>-19</v>
      </c>
      <c r="F16" s="52"/>
      <c r="G16" s="453">
        <v>-78</v>
      </c>
      <c r="H16" s="52"/>
      <c r="I16" s="453">
        <v>0</v>
      </c>
      <c r="J16" s="52"/>
      <c r="K16" s="454">
        <v>-4</v>
      </c>
      <c r="L16" s="123"/>
      <c r="M16" s="452">
        <v>-60</v>
      </c>
      <c r="N16" s="52"/>
      <c r="O16" s="453">
        <v>-230</v>
      </c>
      <c r="P16" s="475"/>
      <c r="Q16" s="453">
        <v>0</v>
      </c>
      <c r="R16" s="475"/>
      <c r="S16" s="454">
        <v>-23</v>
      </c>
      <c r="T16" s="476"/>
      <c r="U16" s="66">
        <v>-101</v>
      </c>
      <c r="V16" s="475"/>
      <c r="W16" s="453">
        <v>-313</v>
      </c>
      <c r="X16" s="366"/>
      <c r="Y16" s="454">
        <v>-291</v>
      </c>
      <c r="Z16" s="24"/>
    </row>
    <row r="17" spans="1:26" ht="12.6" customHeight="1" x14ac:dyDescent="0.2">
      <c r="A17" s="80" t="s">
        <v>700</v>
      </c>
      <c r="B17" s="899">
        <v>11</v>
      </c>
      <c r="C17" s="250">
        <v>-5</v>
      </c>
      <c r="D17" s="123"/>
      <c r="E17" s="455">
        <v>-8</v>
      </c>
      <c r="F17" s="52"/>
      <c r="G17" s="456">
        <v>-1</v>
      </c>
      <c r="H17" s="52"/>
      <c r="I17" s="456">
        <v>-2</v>
      </c>
      <c r="J17" s="52"/>
      <c r="K17" s="457">
        <v>0</v>
      </c>
      <c r="L17" s="123"/>
      <c r="M17" s="455">
        <v>-2</v>
      </c>
      <c r="N17" s="52"/>
      <c r="O17" s="456">
        <v>-1</v>
      </c>
      <c r="P17" s="475"/>
      <c r="Q17" s="456">
        <v>-1</v>
      </c>
      <c r="R17" s="475"/>
      <c r="S17" s="457">
        <v>-2</v>
      </c>
      <c r="T17" s="476"/>
      <c r="U17" s="72">
        <v>-11</v>
      </c>
      <c r="V17" s="475"/>
      <c r="W17" s="456">
        <v>-6</v>
      </c>
      <c r="X17" s="366"/>
      <c r="Y17" s="457">
        <v>-20</v>
      </c>
      <c r="Z17" s="24"/>
    </row>
    <row r="18" spans="1:26" ht="12.6" customHeight="1" x14ac:dyDescent="0.2">
      <c r="A18" s="80" t="s">
        <v>691</v>
      </c>
      <c r="B18" s="899">
        <v>12</v>
      </c>
      <c r="C18" s="381">
        <v>51</v>
      </c>
      <c r="D18" s="908"/>
      <c r="E18" s="77">
        <v>13</v>
      </c>
      <c r="F18" s="52"/>
      <c r="G18" s="75">
        <v>-64</v>
      </c>
      <c r="H18" s="52"/>
      <c r="I18" s="75">
        <v>-8</v>
      </c>
      <c r="J18" s="52"/>
      <c r="K18" s="76">
        <v>40</v>
      </c>
      <c r="L18" s="123"/>
      <c r="M18" s="77">
        <v>-60</v>
      </c>
      <c r="N18" s="52"/>
      <c r="O18" s="75">
        <v>-249</v>
      </c>
      <c r="P18" s="52"/>
      <c r="Q18" s="75">
        <v>-5</v>
      </c>
      <c r="R18" s="52"/>
      <c r="S18" s="76">
        <v>3</v>
      </c>
      <c r="T18" s="910"/>
      <c r="U18" s="78">
        <v>-19</v>
      </c>
      <c r="V18" s="923"/>
      <c r="W18" s="75">
        <v>-311</v>
      </c>
      <c r="X18" s="128"/>
      <c r="Y18" s="76">
        <v>-369</v>
      </c>
      <c r="Z18" s="24"/>
    </row>
    <row r="19" spans="1:26" ht="12.6" customHeight="1" x14ac:dyDescent="0.2">
      <c r="A19" s="53" t="s">
        <v>692</v>
      </c>
      <c r="B19" s="899">
        <v>13</v>
      </c>
      <c r="C19" s="925">
        <v>118</v>
      </c>
      <c r="D19" s="935"/>
      <c r="E19" s="926">
        <v>72</v>
      </c>
      <c r="F19" s="936"/>
      <c r="G19" s="927">
        <v>110</v>
      </c>
      <c r="H19" s="936"/>
      <c r="I19" s="927">
        <v>165</v>
      </c>
      <c r="J19" s="936"/>
      <c r="K19" s="928">
        <v>171</v>
      </c>
      <c r="L19" s="935"/>
      <c r="M19" s="926">
        <v>148</v>
      </c>
      <c r="N19" s="936"/>
      <c r="O19" s="927">
        <v>136</v>
      </c>
      <c r="P19" s="936"/>
      <c r="Q19" s="927">
        <v>123</v>
      </c>
      <c r="R19" s="936"/>
      <c r="S19" s="928">
        <v>161</v>
      </c>
      <c r="T19" s="937"/>
      <c r="U19" s="929">
        <v>518</v>
      </c>
      <c r="V19" s="936"/>
      <c r="W19" s="927">
        <v>568</v>
      </c>
      <c r="X19" s="431"/>
      <c r="Y19" s="928">
        <v>532</v>
      </c>
      <c r="Z19" s="24"/>
    </row>
    <row r="20" spans="1:26" ht="5.85" customHeight="1" x14ac:dyDescent="0.2">
      <c r="A20" s="79"/>
      <c r="B20" s="258"/>
      <c r="C20" s="916"/>
      <c r="D20" s="258"/>
      <c r="E20" s="916"/>
      <c r="F20" s="916"/>
      <c r="G20" s="916"/>
      <c r="H20" s="916"/>
      <c r="I20" s="916"/>
      <c r="J20" s="916"/>
      <c r="K20" s="916"/>
      <c r="L20" s="258"/>
      <c r="M20" s="916"/>
      <c r="N20" s="916"/>
      <c r="O20" s="916"/>
      <c r="P20" s="916"/>
      <c r="Q20" s="916"/>
      <c r="R20" s="916"/>
      <c r="S20" s="916"/>
      <c r="T20" s="258"/>
      <c r="U20" s="916"/>
      <c r="V20" s="916"/>
      <c r="W20" s="916"/>
      <c r="X20" s="916"/>
      <c r="Y20" s="916"/>
    </row>
    <row r="21" spans="1:26" ht="12.6" customHeight="1" x14ac:dyDescent="0.2">
      <c r="A21" s="43" t="s">
        <v>705</v>
      </c>
      <c r="B21" s="258"/>
      <c r="C21" s="917"/>
      <c r="D21" s="258"/>
      <c r="E21" s="938"/>
      <c r="F21" s="917"/>
      <c r="G21" s="938"/>
      <c r="H21" s="938"/>
      <c r="I21" s="938"/>
      <c r="J21" s="938"/>
      <c r="K21" s="938"/>
      <c r="L21" s="905"/>
      <c r="M21" s="938"/>
      <c r="N21" s="938"/>
      <c r="O21" s="938"/>
      <c r="P21" s="938"/>
      <c r="Q21" s="938"/>
      <c r="R21" s="938"/>
      <c r="S21" s="938"/>
      <c r="T21" s="905"/>
      <c r="U21" s="938"/>
      <c r="V21" s="938"/>
      <c r="W21" s="938"/>
      <c r="X21" s="938"/>
      <c r="Y21" s="938"/>
    </row>
    <row r="22" spans="1:26" ht="12.6" customHeight="1" x14ac:dyDescent="0.2">
      <c r="A22" s="53" t="s">
        <v>674</v>
      </c>
      <c r="B22" s="899">
        <v>14</v>
      </c>
      <c r="C22" s="894">
        <v>308</v>
      </c>
      <c r="D22" s="908"/>
      <c r="E22" s="895">
        <v>140</v>
      </c>
      <c r="F22" s="909"/>
      <c r="G22" s="896">
        <v>301</v>
      </c>
      <c r="H22" s="909"/>
      <c r="I22" s="896">
        <v>221</v>
      </c>
      <c r="J22" s="909"/>
      <c r="K22" s="897">
        <v>230</v>
      </c>
      <c r="L22" s="908"/>
      <c r="M22" s="895">
        <v>267</v>
      </c>
      <c r="N22" s="909"/>
      <c r="O22" s="896">
        <v>251</v>
      </c>
      <c r="P22" s="909"/>
      <c r="Q22" s="896">
        <v>223</v>
      </c>
      <c r="R22" s="909"/>
      <c r="S22" s="897">
        <v>239</v>
      </c>
      <c r="T22" s="910"/>
      <c r="U22" s="898">
        <v>892</v>
      </c>
      <c r="V22" s="911"/>
      <c r="W22" s="896">
        <v>980</v>
      </c>
      <c r="X22" s="912"/>
      <c r="Y22" s="897">
        <v>897</v>
      </c>
      <c r="Z22" s="24"/>
    </row>
    <row r="23" spans="1:26" ht="12.6" customHeight="1" x14ac:dyDescent="0.2">
      <c r="A23" s="80" t="s">
        <v>678</v>
      </c>
      <c r="B23" s="899">
        <v>15</v>
      </c>
      <c r="C23" s="292">
        <v>-2</v>
      </c>
      <c r="D23" s="908"/>
      <c r="E23" s="65">
        <v>-48</v>
      </c>
      <c r="F23" s="52"/>
      <c r="G23" s="63">
        <v>-43</v>
      </c>
      <c r="H23" s="52"/>
      <c r="I23" s="63">
        <v>-51</v>
      </c>
      <c r="J23" s="52"/>
      <c r="K23" s="64">
        <v>-46</v>
      </c>
      <c r="L23" s="123"/>
      <c r="M23" s="65">
        <v>-47</v>
      </c>
      <c r="N23" s="52"/>
      <c r="O23" s="63">
        <v>-31</v>
      </c>
      <c r="P23" s="52"/>
      <c r="Q23" s="63">
        <v>-22</v>
      </c>
      <c r="R23" s="52"/>
      <c r="S23" s="64">
        <v>13</v>
      </c>
      <c r="T23" s="910"/>
      <c r="U23" s="66">
        <v>-188</v>
      </c>
      <c r="V23" s="923"/>
      <c r="W23" s="63">
        <v>-87</v>
      </c>
      <c r="X23" s="128"/>
      <c r="Y23" s="64">
        <v>-60</v>
      </c>
      <c r="Z23" s="24"/>
    </row>
    <row r="24" spans="1:26" ht="12.6" customHeight="1" x14ac:dyDescent="0.2">
      <c r="A24" s="80" t="s">
        <v>679</v>
      </c>
      <c r="B24" s="899">
        <v>16</v>
      </c>
      <c r="C24" s="250">
        <v>-17</v>
      </c>
      <c r="D24" s="908"/>
      <c r="E24" s="71">
        <v>-225</v>
      </c>
      <c r="F24" s="52"/>
      <c r="G24" s="69">
        <v>-18</v>
      </c>
      <c r="H24" s="52"/>
      <c r="I24" s="69">
        <v>-19</v>
      </c>
      <c r="J24" s="52"/>
      <c r="K24" s="70">
        <v>-20</v>
      </c>
      <c r="L24" s="123"/>
      <c r="M24" s="71">
        <v>-26</v>
      </c>
      <c r="N24" s="52"/>
      <c r="O24" s="69">
        <v>-14</v>
      </c>
      <c r="P24" s="52"/>
      <c r="Q24" s="69">
        <v>-14</v>
      </c>
      <c r="R24" s="52"/>
      <c r="S24" s="70">
        <v>-10</v>
      </c>
      <c r="T24" s="910"/>
      <c r="U24" s="72">
        <v>-282</v>
      </c>
      <c r="V24" s="923"/>
      <c r="W24" s="69">
        <v>-64</v>
      </c>
      <c r="X24" s="128"/>
      <c r="Y24" s="70">
        <v>-52</v>
      </c>
      <c r="Z24" s="24"/>
    </row>
    <row r="25" spans="1:26" ht="12.6" customHeight="1" x14ac:dyDescent="0.2">
      <c r="A25" s="80" t="s">
        <v>681</v>
      </c>
      <c r="B25" s="899">
        <v>17</v>
      </c>
      <c r="C25" s="380">
        <v>-19</v>
      </c>
      <c r="D25" s="908"/>
      <c r="E25" s="59">
        <v>-273</v>
      </c>
      <c r="F25" s="52"/>
      <c r="G25" s="57">
        <v>-61</v>
      </c>
      <c r="H25" s="52"/>
      <c r="I25" s="57">
        <v>-70</v>
      </c>
      <c r="J25" s="52"/>
      <c r="K25" s="58">
        <v>-66</v>
      </c>
      <c r="L25" s="123"/>
      <c r="M25" s="59">
        <v>-73</v>
      </c>
      <c r="N25" s="52"/>
      <c r="O25" s="57">
        <v>-45</v>
      </c>
      <c r="P25" s="52"/>
      <c r="Q25" s="57">
        <v>-36</v>
      </c>
      <c r="R25" s="52"/>
      <c r="S25" s="58">
        <v>3</v>
      </c>
      <c r="T25" s="910"/>
      <c r="U25" s="60">
        <v>-470</v>
      </c>
      <c r="V25" s="923"/>
      <c r="W25" s="57">
        <v>-151</v>
      </c>
      <c r="X25" s="128"/>
      <c r="Y25" s="58">
        <v>-112</v>
      </c>
      <c r="Z25" s="24"/>
    </row>
    <row r="26" spans="1:26" ht="12.6" customHeight="1" x14ac:dyDescent="0.2">
      <c r="A26" s="80" t="s">
        <v>706</v>
      </c>
      <c r="B26" s="899">
        <v>18</v>
      </c>
      <c r="C26" s="250">
        <v>1</v>
      </c>
      <c r="D26" s="908"/>
      <c r="E26" s="71">
        <v>31</v>
      </c>
      <c r="F26" s="52"/>
      <c r="G26" s="69">
        <v>0</v>
      </c>
      <c r="H26" s="52"/>
      <c r="I26" s="69">
        <v>-20</v>
      </c>
      <c r="J26" s="52"/>
      <c r="K26" s="70">
        <v>5</v>
      </c>
      <c r="L26" s="123"/>
      <c r="M26" s="71">
        <v>7</v>
      </c>
      <c r="N26" s="52"/>
      <c r="O26" s="69">
        <v>2</v>
      </c>
      <c r="P26" s="52"/>
      <c r="Q26" s="69">
        <v>0</v>
      </c>
      <c r="R26" s="52"/>
      <c r="S26" s="70">
        <v>-6</v>
      </c>
      <c r="T26" s="910"/>
      <c r="U26" s="72">
        <v>16</v>
      </c>
      <c r="V26" s="923"/>
      <c r="W26" s="69">
        <v>3</v>
      </c>
      <c r="X26" s="128"/>
      <c r="Y26" s="70">
        <v>5</v>
      </c>
      <c r="Z26" s="24"/>
    </row>
    <row r="27" spans="1:26" ht="12.6" customHeight="1" x14ac:dyDescent="0.2">
      <c r="A27" s="290" t="s">
        <v>882</v>
      </c>
      <c r="B27" s="899">
        <v>19</v>
      </c>
      <c r="C27" s="900">
        <v>326</v>
      </c>
      <c r="D27" s="908"/>
      <c r="E27" s="901">
        <v>382</v>
      </c>
      <c r="F27" s="469"/>
      <c r="G27" s="902">
        <v>362</v>
      </c>
      <c r="H27" s="469"/>
      <c r="I27" s="902">
        <v>311</v>
      </c>
      <c r="J27" s="469"/>
      <c r="K27" s="903">
        <v>291</v>
      </c>
      <c r="L27" s="908"/>
      <c r="M27" s="901">
        <v>333</v>
      </c>
      <c r="N27" s="469"/>
      <c r="O27" s="902">
        <v>294</v>
      </c>
      <c r="P27" s="469"/>
      <c r="Q27" s="902">
        <v>259</v>
      </c>
      <c r="R27" s="469"/>
      <c r="S27" s="903">
        <v>242</v>
      </c>
      <c r="T27" s="910"/>
      <c r="U27" s="904">
        <v>1346</v>
      </c>
      <c r="V27" s="915"/>
      <c r="W27" s="902">
        <v>1128</v>
      </c>
      <c r="X27" s="922"/>
      <c r="Y27" s="903">
        <v>1004</v>
      </c>
      <c r="Z27" s="24"/>
    </row>
    <row r="28" spans="1:26" ht="4.1500000000000004" customHeight="1" x14ac:dyDescent="0.2">
      <c r="A28" s="258"/>
      <c r="B28" s="258"/>
      <c r="C28" s="916"/>
      <c r="D28" s="258"/>
      <c r="E28" s="916"/>
      <c r="F28" s="916"/>
      <c r="G28" s="916"/>
      <c r="H28" s="916"/>
      <c r="I28" s="916"/>
      <c r="J28" s="916"/>
      <c r="K28" s="916"/>
      <c r="L28" s="258"/>
      <c r="M28" s="916"/>
      <c r="N28" s="916"/>
      <c r="O28" s="916"/>
      <c r="P28" s="916"/>
      <c r="Q28" s="916"/>
      <c r="R28" s="916"/>
      <c r="S28" s="916"/>
      <c r="T28" s="258"/>
      <c r="U28" s="916"/>
      <c r="V28" s="916"/>
      <c r="W28" s="916"/>
      <c r="X28" s="916"/>
      <c r="Y28" s="916"/>
    </row>
    <row r="29" spans="1:26" ht="12.6" customHeight="1" x14ac:dyDescent="0.2">
      <c r="A29" s="43" t="s">
        <v>708</v>
      </c>
      <c r="B29" s="258"/>
      <c r="C29" s="917"/>
      <c r="D29" s="258"/>
      <c r="E29" s="917"/>
      <c r="F29" s="917"/>
      <c r="G29" s="917"/>
      <c r="H29" s="917"/>
      <c r="I29" s="917"/>
      <c r="J29" s="917"/>
      <c r="K29" s="917"/>
      <c r="L29" s="258"/>
      <c r="M29" s="917"/>
      <c r="N29" s="917"/>
      <c r="O29" s="917"/>
      <c r="P29" s="917"/>
      <c r="Q29" s="917"/>
      <c r="R29" s="917"/>
      <c r="S29" s="917"/>
      <c r="T29" s="258"/>
      <c r="U29" s="917"/>
      <c r="V29" s="917"/>
      <c r="W29" s="917"/>
      <c r="X29" s="917"/>
      <c r="Y29" s="917"/>
    </row>
    <row r="30" spans="1:26" ht="12.6" customHeight="1" x14ac:dyDescent="0.2">
      <c r="A30" s="53" t="s">
        <v>685</v>
      </c>
      <c r="B30" s="899">
        <v>20</v>
      </c>
      <c r="C30" s="894">
        <v>308</v>
      </c>
      <c r="D30" s="908"/>
      <c r="E30" s="895">
        <v>140</v>
      </c>
      <c r="F30" s="909"/>
      <c r="G30" s="896">
        <v>301</v>
      </c>
      <c r="H30" s="909"/>
      <c r="I30" s="896">
        <v>221</v>
      </c>
      <c r="J30" s="909"/>
      <c r="K30" s="897">
        <v>230</v>
      </c>
      <c r="L30" s="908"/>
      <c r="M30" s="895">
        <v>267</v>
      </c>
      <c r="N30" s="909"/>
      <c r="O30" s="896">
        <v>251</v>
      </c>
      <c r="P30" s="909"/>
      <c r="Q30" s="896">
        <v>223</v>
      </c>
      <c r="R30" s="909"/>
      <c r="S30" s="897">
        <v>239</v>
      </c>
      <c r="T30" s="910"/>
      <c r="U30" s="898">
        <v>892</v>
      </c>
      <c r="V30" s="911"/>
      <c r="W30" s="896">
        <v>980</v>
      </c>
      <c r="X30" s="912"/>
      <c r="Y30" s="897">
        <v>897</v>
      </c>
      <c r="Z30" s="24"/>
    </row>
    <row r="31" spans="1:26" ht="12.6" customHeight="1" x14ac:dyDescent="0.2">
      <c r="A31" s="80" t="s">
        <v>689</v>
      </c>
      <c r="B31" s="899">
        <v>21</v>
      </c>
      <c r="C31" s="292">
        <v>-3</v>
      </c>
      <c r="D31" s="123"/>
      <c r="E31" s="65">
        <v>-47</v>
      </c>
      <c r="F31" s="127"/>
      <c r="G31" s="63">
        <v>-43</v>
      </c>
      <c r="H31" s="52"/>
      <c r="I31" s="63">
        <v>-52</v>
      </c>
      <c r="J31" s="52"/>
      <c r="K31" s="64">
        <v>-44</v>
      </c>
      <c r="L31" s="123"/>
      <c r="M31" s="65">
        <v>-46</v>
      </c>
      <c r="N31" s="52"/>
      <c r="O31" s="63">
        <v>-32</v>
      </c>
      <c r="P31" s="127"/>
      <c r="Q31" s="63">
        <v>-24</v>
      </c>
      <c r="R31" s="52"/>
      <c r="S31" s="64">
        <v>10</v>
      </c>
      <c r="T31" s="124"/>
      <c r="U31" s="749">
        <v>-186</v>
      </c>
      <c r="V31" s="127"/>
      <c r="W31" s="63">
        <v>-92</v>
      </c>
      <c r="X31" s="127"/>
      <c r="Y31" s="64">
        <v>-64</v>
      </c>
      <c r="Z31" s="24"/>
    </row>
    <row r="32" spans="1:26" ht="12.6" customHeight="1" x14ac:dyDescent="0.2">
      <c r="A32" s="80" t="s">
        <v>709</v>
      </c>
      <c r="B32" s="899">
        <v>22</v>
      </c>
      <c r="C32" s="292">
        <v>-15</v>
      </c>
      <c r="D32" s="123"/>
      <c r="E32" s="65">
        <v>-195</v>
      </c>
      <c r="F32" s="127"/>
      <c r="G32" s="63">
        <v>-18</v>
      </c>
      <c r="H32" s="52"/>
      <c r="I32" s="63">
        <v>-17</v>
      </c>
      <c r="J32" s="52"/>
      <c r="K32" s="64">
        <v>-17</v>
      </c>
      <c r="L32" s="123"/>
      <c r="M32" s="65">
        <v>-20</v>
      </c>
      <c r="N32" s="52"/>
      <c r="O32" s="63">
        <v>-11</v>
      </c>
      <c r="P32" s="127"/>
      <c r="Q32" s="63">
        <v>-12</v>
      </c>
      <c r="R32" s="52"/>
      <c r="S32" s="64">
        <v>-13</v>
      </c>
      <c r="T32" s="124"/>
      <c r="U32" s="749">
        <v>-247</v>
      </c>
      <c r="V32" s="127"/>
      <c r="W32" s="63">
        <v>-56</v>
      </c>
      <c r="X32" s="127"/>
      <c r="Y32" s="64">
        <v>-43</v>
      </c>
      <c r="Z32" s="24"/>
    </row>
    <row r="33" spans="1:26" ht="12.6" customHeight="1" x14ac:dyDescent="0.2">
      <c r="A33" s="80" t="s">
        <v>710</v>
      </c>
      <c r="B33" s="899">
        <v>23</v>
      </c>
      <c r="C33" s="250">
        <v>0</v>
      </c>
      <c r="D33" s="123"/>
      <c r="E33" s="71">
        <v>0</v>
      </c>
      <c r="F33" s="127"/>
      <c r="G33" s="69">
        <v>0</v>
      </c>
      <c r="H33" s="52"/>
      <c r="I33" s="69">
        <v>-21</v>
      </c>
      <c r="J33" s="52"/>
      <c r="K33" s="70">
        <v>0</v>
      </c>
      <c r="L33" s="123"/>
      <c r="M33" s="71">
        <v>0</v>
      </c>
      <c r="N33" s="52"/>
      <c r="O33" s="69">
        <v>0</v>
      </c>
      <c r="P33" s="127"/>
      <c r="Q33" s="69">
        <v>0</v>
      </c>
      <c r="R33" s="52"/>
      <c r="S33" s="70">
        <v>0</v>
      </c>
      <c r="T33" s="124"/>
      <c r="U33" s="752">
        <v>-21</v>
      </c>
      <c r="V33" s="127"/>
      <c r="W33" s="69">
        <v>0</v>
      </c>
      <c r="X33" s="127"/>
      <c r="Y33" s="70">
        <v>0</v>
      </c>
      <c r="Z33" s="24"/>
    </row>
    <row r="34" spans="1:26" ht="12.6" customHeight="1" x14ac:dyDescent="0.2">
      <c r="A34" s="80" t="s">
        <v>691</v>
      </c>
      <c r="B34" s="899">
        <v>24</v>
      </c>
      <c r="C34" s="381">
        <v>-18</v>
      </c>
      <c r="D34" s="908"/>
      <c r="E34" s="77">
        <v>-242</v>
      </c>
      <c r="F34" s="52"/>
      <c r="G34" s="75">
        <v>-61</v>
      </c>
      <c r="H34" s="52"/>
      <c r="I34" s="75">
        <v>-90</v>
      </c>
      <c r="J34" s="52"/>
      <c r="K34" s="76">
        <v>-61</v>
      </c>
      <c r="L34" s="123"/>
      <c r="M34" s="77">
        <v>-66</v>
      </c>
      <c r="N34" s="52"/>
      <c r="O34" s="75">
        <v>-43</v>
      </c>
      <c r="P34" s="52"/>
      <c r="Q34" s="75">
        <v>-36</v>
      </c>
      <c r="R34" s="52"/>
      <c r="S34" s="76">
        <v>-3</v>
      </c>
      <c r="T34" s="910"/>
      <c r="U34" s="78">
        <v>-454</v>
      </c>
      <c r="V34" s="923"/>
      <c r="W34" s="75">
        <v>-148</v>
      </c>
      <c r="X34" s="128"/>
      <c r="Y34" s="76">
        <v>-107</v>
      </c>
      <c r="Z34" s="24"/>
    </row>
    <row r="35" spans="1:26" ht="12.6" customHeight="1" x14ac:dyDescent="0.2">
      <c r="A35" s="53" t="s">
        <v>692</v>
      </c>
      <c r="B35" s="899">
        <v>25</v>
      </c>
      <c r="C35" s="900">
        <v>326</v>
      </c>
      <c r="D35" s="908"/>
      <c r="E35" s="901">
        <v>382</v>
      </c>
      <c r="F35" s="915"/>
      <c r="G35" s="902">
        <v>362</v>
      </c>
      <c r="H35" s="469"/>
      <c r="I35" s="902">
        <v>311</v>
      </c>
      <c r="J35" s="469"/>
      <c r="K35" s="903">
        <v>291</v>
      </c>
      <c r="L35" s="908"/>
      <c r="M35" s="901">
        <v>333</v>
      </c>
      <c r="N35" s="469"/>
      <c r="O35" s="902">
        <v>294</v>
      </c>
      <c r="P35" s="915"/>
      <c r="Q35" s="902">
        <v>259</v>
      </c>
      <c r="R35" s="469"/>
      <c r="S35" s="903">
        <v>242</v>
      </c>
      <c r="T35" s="910"/>
      <c r="U35" s="904">
        <v>1346</v>
      </c>
      <c r="V35" s="915"/>
      <c r="W35" s="902">
        <v>1128</v>
      </c>
      <c r="X35" s="915"/>
      <c r="Y35" s="903">
        <v>1004</v>
      </c>
      <c r="Z35" s="24"/>
    </row>
    <row r="36" spans="1:26" ht="5.85" customHeight="1" x14ac:dyDescent="0.2">
      <c r="A36" s="258"/>
      <c r="B36" s="258"/>
      <c r="C36" s="916"/>
      <c r="D36" s="258"/>
      <c r="E36" s="916"/>
      <c r="F36" s="916"/>
      <c r="G36" s="916"/>
      <c r="H36" s="916"/>
      <c r="I36" s="916"/>
      <c r="J36" s="916"/>
      <c r="K36" s="916"/>
      <c r="L36" s="258"/>
      <c r="M36" s="916"/>
      <c r="N36" s="916"/>
      <c r="O36" s="916"/>
      <c r="P36" s="916"/>
      <c r="Q36" s="916"/>
      <c r="R36" s="916"/>
      <c r="S36" s="916"/>
      <c r="T36" s="258"/>
      <c r="U36" s="916"/>
      <c r="V36" s="916"/>
      <c r="W36" s="916"/>
      <c r="X36" s="916"/>
      <c r="Y36" s="916"/>
    </row>
    <row r="37" spans="1:26" ht="12.6" customHeight="1" x14ac:dyDescent="0.2">
      <c r="A37" s="43" t="s">
        <v>711</v>
      </c>
      <c r="B37" s="258"/>
      <c r="C37" s="917"/>
      <c r="D37" s="258"/>
      <c r="E37" s="917"/>
      <c r="F37" s="917"/>
      <c r="G37" s="917"/>
      <c r="H37" s="917"/>
      <c r="I37" s="917"/>
      <c r="J37" s="917"/>
      <c r="K37" s="917"/>
      <c r="L37" s="258"/>
      <c r="M37" s="917"/>
      <c r="N37" s="917"/>
      <c r="O37" s="917"/>
      <c r="P37" s="917"/>
      <c r="Q37" s="917"/>
      <c r="R37" s="917"/>
      <c r="S37" s="917"/>
      <c r="T37" s="258"/>
      <c r="U37" s="917"/>
      <c r="V37" s="917"/>
      <c r="W37" s="917"/>
      <c r="X37" s="917"/>
      <c r="Y37" s="917"/>
    </row>
    <row r="38" spans="1:26" ht="12.6" customHeight="1" x14ac:dyDescent="0.2">
      <c r="A38" s="290" t="s">
        <v>883</v>
      </c>
      <c r="B38" s="899">
        <v>26</v>
      </c>
      <c r="C38" s="894">
        <v>289</v>
      </c>
      <c r="D38" s="908"/>
      <c r="E38" s="895">
        <v>295</v>
      </c>
      <c r="F38" s="909"/>
      <c r="G38" s="896">
        <v>284</v>
      </c>
      <c r="H38" s="909"/>
      <c r="I38" s="896">
        <v>234</v>
      </c>
      <c r="J38" s="909"/>
      <c r="K38" s="897">
        <v>236</v>
      </c>
      <c r="L38" s="908"/>
      <c r="M38" s="895">
        <v>253</v>
      </c>
      <c r="N38" s="909"/>
      <c r="O38" s="896">
        <v>244</v>
      </c>
      <c r="P38" s="909"/>
      <c r="Q38" s="896">
        <v>205</v>
      </c>
      <c r="R38" s="909"/>
      <c r="S38" s="897">
        <v>240</v>
      </c>
      <c r="T38" s="910"/>
      <c r="U38" s="898">
        <v>1049</v>
      </c>
      <c r="V38" s="911"/>
      <c r="W38" s="896">
        <v>942</v>
      </c>
      <c r="X38" s="912"/>
      <c r="Y38" s="897">
        <v>909</v>
      </c>
      <c r="Z38" s="24"/>
    </row>
    <row r="39" spans="1:26" ht="12.6" customHeight="1" x14ac:dyDescent="0.2">
      <c r="A39" s="80" t="s">
        <v>881</v>
      </c>
      <c r="B39" s="899">
        <v>27</v>
      </c>
      <c r="C39" s="292">
        <v>-2</v>
      </c>
      <c r="D39" s="908"/>
      <c r="E39" s="65">
        <v>-48</v>
      </c>
      <c r="F39" s="52"/>
      <c r="G39" s="63">
        <v>-43</v>
      </c>
      <c r="H39" s="52"/>
      <c r="I39" s="63">
        <v>-51</v>
      </c>
      <c r="J39" s="52"/>
      <c r="K39" s="64">
        <v>-46</v>
      </c>
      <c r="L39" s="123"/>
      <c r="M39" s="65">
        <v>-47</v>
      </c>
      <c r="N39" s="52"/>
      <c r="O39" s="63">
        <v>-31</v>
      </c>
      <c r="P39" s="52"/>
      <c r="Q39" s="63">
        <v>-22</v>
      </c>
      <c r="R39" s="52"/>
      <c r="S39" s="64">
        <v>13</v>
      </c>
      <c r="T39" s="910"/>
      <c r="U39" s="66">
        <v>-188</v>
      </c>
      <c r="V39" s="923"/>
      <c r="W39" s="63">
        <v>-87</v>
      </c>
      <c r="X39" s="128"/>
      <c r="Y39" s="64">
        <v>-60</v>
      </c>
      <c r="Z39" s="24"/>
    </row>
    <row r="40" spans="1:26" ht="12.6" customHeight="1" x14ac:dyDescent="0.2">
      <c r="A40" s="80" t="s">
        <v>714</v>
      </c>
      <c r="B40" s="899">
        <v>28</v>
      </c>
      <c r="C40" s="250">
        <v>-1</v>
      </c>
      <c r="D40" s="908"/>
      <c r="E40" s="71">
        <v>1</v>
      </c>
      <c r="F40" s="52"/>
      <c r="G40" s="69">
        <v>0</v>
      </c>
      <c r="H40" s="52"/>
      <c r="I40" s="69">
        <v>-1</v>
      </c>
      <c r="J40" s="52"/>
      <c r="K40" s="70">
        <v>2</v>
      </c>
      <c r="L40" s="123"/>
      <c r="M40" s="71">
        <v>1</v>
      </c>
      <c r="N40" s="52"/>
      <c r="O40" s="69">
        <v>-1</v>
      </c>
      <c r="P40" s="52"/>
      <c r="Q40" s="69">
        <v>-2</v>
      </c>
      <c r="R40" s="52"/>
      <c r="S40" s="70">
        <v>-3</v>
      </c>
      <c r="T40" s="910"/>
      <c r="U40" s="72">
        <v>2</v>
      </c>
      <c r="V40" s="923"/>
      <c r="W40" s="69">
        <v>-5</v>
      </c>
      <c r="X40" s="128"/>
      <c r="Y40" s="70">
        <v>-4</v>
      </c>
      <c r="Z40" s="24"/>
    </row>
    <row r="41" spans="1:26" ht="12.6" customHeight="1" x14ac:dyDescent="0.2">
      <c r="A41" s="290" t="s">
        <v>882</v>
      </c>
      <c r="B41" s="899">
        <v>29</v>
      </c>
      <c r="C41" s="900">
        <v>292</v>
      </c>
      <c r="D41" s="908"/>
      <c r="E41" s="901">
        <v>342</v>
      </c>
      <c r="F41" s="469"/>
      <c r="G41" s="902">
        <v>327</v>
      </c>
      <c r="H41" s="469"/>
      <c r="I41" s="902">
        <v>286</v>
      </c>
      <c r="J41" s="469"/>
      <c r="K41" s="903">
        <v>280</v>
      </c>
      <c r="L41" s="908"/>
      <c r="M41" s="901">
        <v>299</v>
      </c>
      <c r="N41" s="469"/>
      <c r="O41" s="902">
        <v>276</v>
      </c>
      <c r="P41" s="469"/>
      <c r="Q41" s="902">
        <v>229</v>
      </c>
      <c r="R41" s="469"/>
      <c r="S41" s="903">
        <v>230</v>
      </c>
      <c r="T41" s="910"/>
      <c r="U41" s="904">
        <v>1235</v>
      </c>
      <c r="V41" s="915"/>
      <c r="W41" s="902">
        <v>1034</v>
      </c>
      <c r="X41" s="922"/>
      <c r="Y41" s="903">
        <v>973</v>
      </c>
      <c r="Z41" s="24"/>
    </row>
    <row r="42" spans="1:26" ht="4.1500000000000004" customHeight="1" x14ac:dyDescent="0.2">
      <c r="A42" s="258"/>
      <c r="B42" s="258"/>
      <c r="C42" s="916"/>
      <c r="D42" s="258"/>
      <c r="E42" s="916"/>
      <c r="F42" s="916"/>
      <c r="G42" s="916"/>
      <c r="H42" s="916"/>
      <c r="I42" s="916"/>
      <c r="J42" s="916"/>
      <c r="K42" s="916"/>
      <c r="L42" s="258"/>
      <c r="M42" s="916"/>
      <c r="N42" s="916"/>
      <c r="O42" s="916"/>
      <c r="P42" s="916"/>
      <c r="Q42" s="916"/>
      <c r="R42" s="916"/>
      <c r="S42" s="916"/>
      <c r="T42" s="258"/>
      <c r="U42" s="916"/>
      <c r="V42" s="916"/>
      <c r="W42" s="916"/>
      <c r="X42" s="916"/>
      <c r="Y42" s="916"/>
    </row>
    <row r="43" spans="1:26" ht="12.6" customHeight="1" x14ac:dyDescent="0.2">
      <c r="A43" s="43" t="s">
        <v>715</v>
      </c>
      <c r="B43" s="258"/>
      <c r="C43" s="258"/>
      <c r="D43" s="258"/>
      <c r="E43" s="258"/>
      <c r="F43" s="258"/>
      <c r="G43" s="258"/>
      <c r="H43" s="258"/>
      <c r="I43" s="258"/>
      <c r="J43" s="258"/>
      <c r="K43" s="258"/>
      <c r="L43" s="258"/>
      <c r="M43" s="258"/>
      <c r="N43" s="258"/>
      <c r="O43" s="258"/>
      <c r="P43" s="258"/>
      <c r="Q43" s="258"/>
      <c r="R43" s="258"/>
      <c r="S43" s="258"/>
      <c r="T43" s="258"/>
      <c r="U43" s="258"/>
      <c r="V43" s="258"/>
      <c r="W43" s="258"/>
      <c r="X43" s="258"/>
      <c r="Y43" s="258"/>
    </row>
    <row r="44" spans="1:26" ht="12.6" customHeight="1" x14ac:dyDescent="0.2">
      <c r="A44" s="53" t="s">
        <v>685</v>
      </c>
      <c r="B44" s="899">
        <v>30</v>
      </c>
      <c r="C44" s="963">
        <v>289</v>
      </c>
      <c r="D44" s="908"/>
      <c r="E44" s="964">
        <v>295</v>
      </c>
      <c r="F44" s="965"/>
      <c r="G44" s="966">
        <v>284</v>
      </c>
      <c r="H44" s="965"/>
      <c r="I44" s="966">
        <v>234</v>
      </c>
      <c r="J44" s="965"/>
      <c r="K44" s="967">
        <v>236</v>
      </c>
      <c r="L44" s="908"/>
      <c r="M44" s="964">
        <v>253</v>
      </c>
      <c r="N44" s="965"/>
      <c r="O44" s="966">
        <v>244</v>
      </c>
      <c r="P44" s="965"/>
      <c r="Q44" s="966">
        <v>205</v>
      </c>
      <c r="R44" s="965"/>
      <c r="S44" s="967">
        <v>240</v>
      </c>
      <c r="T44" s="910"/>
      <c r="U44" s="968">
        <v>1049</v>
      </c>
      <c r="V44" s="969"/>
      <c r="W44" s="966">
        <v>942</v>
      </c>
      <c r="X44" s="970"/>
      <c r="Y44" s="967">
        <v>909</v>
      </c>
      <c r="Z44" s="24"/>
    </row>
    <row r="45" spans="1:26" ht="12.6" customHeight="1" x14ac:dyDescent="0.2">
      <c r="A45" s="80" t="s">
        <v>689</v>
      </c>
      <c r="B45" s="899">
        <v>31</v>
      </c>
      <c r="C45" s="1114">
        <v>-3</v>
      </c>
      <c r="D45" s="123"/>
      <c r="E45" s="1021">
        <v>-47</v>
      </c>
      <c r="F45" s="52"/>
      <c r="G45" s="1022">
        <v>-43</v>
      </c>
      <c r="H45" s="52"/>
      <c r="I45" s="1022">
        <v>-52</v>
      </c>
      <c r="J45" s="52"/>
      <c r="K45" s="1023">
        <v>-44</v>
      </c>
      <c r="L45" s="123"/>
      <c r="M45" s="1021">
        <v>-46</v>
      </c>
      <c r="N45" s="52"/>
      <c r="O45" s="1022">
        <v>-32</v>
      </c>
      <c r="P45" s="52"/>
      <c r="Q45" s="1022">
        <v>-24</v>
      </c>
      <c r="R45" s="52"/>
      <c r="S45" s="1023">
        <v>10</v>
      </c>
      <c r="T45" s="910"/>
      <c r="U45" s="1024">
        <v>-186</v>
      </c>
      <c r="V45" s="923"/>
      <c r="W45" s="1022">
        <v>-92</v>
      </c>
      <c r="X45" s="128"/>
      <c r="Y45" s="1023">
        <v>-64</v>
      </c>
      <c r="Z45" s="24"/>
    </row>
    <row r="46" spans="1:26" ht="12.6" customHeight="1" x14ac:dyDescent="0.2">
      <c r="A46" s="290" t="s">
        <v>882</v>
      </c>
      <c r="B46" s="899">
        <v>32</v>
      </c>
      <c r="C46" s="930">
        <v>292</v>
      </c>
      <c r="D46" s="908"/>
      <c r="E46" s="931">
        <v>342</v>
      </c>
      <c r="F46" s="915"/>
      <c r="G46" s="932">
        <v>327</v>
      </c>
      <c r="H46" s="469"/>
      <c r="I46" s="932">
        <v>286</v>
      </c>
      <c r="J46" s="469"/>
      <c r="K46" s="933">
        <v>280</v>
      </c>
      <c r="L46" s="908"/>
      <c r="M46" s="931">
        <v>299</v>
      </c>
      <c r="N46" s="469"/>
      <c r="O46" s="932">
        <v>276</v>
      </c>
      <c r="P46" s="469"/>
      <c r="Q46" s="932">
        <v>229</v>
      </c>
      <c r="R46" s="469"/>
      <c r="S46" s="933">
        <v>230</v>
      </c>
      <c r="T46" s="910"/>
      <c r="U46" s="934">
        <v>1235</v>
      </c>
      <c r="V46" s="915"/>
      <c r="W46" s="932">
        <v>1034</v>
      </c>
      <c r="X46" s="915"/>
      <c r="Y46" s="933">
        <v>973</v>
      </c>
      <c r="Z46" s="24"/>
    </row>
    <row r="47" spans="1:26" ht="3.4" customHeight="1" x14ac:dyDescent="0.2">
      <c r="A47" s="258"/>
      <c r="B47" s="258"/>
      <c r="C47" s="916"/>
      <c r="D47" s="258"/>
      <c r="E47" s="916"/>
      <c r="F47" s="916"/>
      <c r="G47" s="916"/>
      <c r="H47" s="916"/>
      <c r="I47" s="916"/>
      <c r="J47" s="916"/>
      <c r="K47" s="916"/>
      <c r="L47" s="258"/>
      <c r="M47" s="916"/>
      <c r="N47" s="916"/>
      <c r="O47" s="916"/>
      <c r="P47" s="916"/>
      <c r="Q47" s="916"/>
      <c r="R47" s="916"/>
      <c r="S47" s="916"/>
      <c r="T47" s="258"/>
      <c r="U47" s="916"/>
      <c r="V47" s="916"/>
      <c r="W47" s="916"/>
      <c r="X47" s="916"/>
      <c r="Y47" s="916"/>
    </row>
    <row r="48" spans="1:26" ht="12.6" customHeight="1" x14ac:dyDescent="0.2">
      <c r="A48" s="43" t="s">
        <v>716</v>
      </c>
      <c r="B48" s="258"/>
      <c r="C48" s="917"/>
      <c r="D48" s="258"/>
      <c r="E48" s="917"/>
      <c r="F48" s="917"/>
      <c r="G48" s="917"/>
      <c r="H48" s="917"/>
      <c r="I48" s="917"/>
      <c r="J48" s="917"/>
      <c r="K48" s="917"/>
      <c r="L48" s="258"/>
      <c r="M48" s="917"/>
      <c r="N48" s="917"/>
      <c r="O48" s="917"/>
      <c r="P48" s="917"/>
      <c r="Q48" s="917"/>
      <c r="R48" s="917"/>
      <c r="S48" s="917"/>
      <c r="T48" s="258"/>
      <c r="U48" s="917"/>
      <c r="V48" s="917"/>
      <c r="W48" s="917"/>
      <c r="X48" s="917"/>
      <c r="Y48" s="917"/>
    </row>
    <row r="49" spans="1:26" ht="12.6" customHeight="1" x14ac:dyDescent="0.2">
      <c r="A49" s="290" t="s">
        <v>883</v>
      </c>
      <c r="B49" s="899">
        <v>33</v>
      </c>
      <c r="C49" s="894">
        <v>19</v>
      </c>
      <c r="D49" s="908"/>
      <c r="E49" s="895">
        <v>-155</v>
      </c>
      <c r="F49" s="909"/>
      <c r="G49" s="896">
        <v>17</v>
      </c>
      <c r="H49" s="909"/>
      <c r="I49" s="896">
        <v>-13</v>
      </c>
      <c r="J49" s="909"/>
      <c r="K49" s="897">
        <v>-6</v>
      </c>
      <c r="L49" s="908"/>
      <c r="M49" s="895">
        <v>14</v>
      </c>
      <c r="N49" s="909"/>
      <c r="O49" s="896">
        <v>7</v>
      </c>
      <c r="P49" s="909"/>
      <c r="Q49" s="896">
        <v>18</v>
      </c>
      <c r="R49" s="909"/>
      <c r="S49" s="897">
        <v>-1</v>
      </c>
      <c r="T49" s="910"/>
      <c r="U49" s="898">
        <v>-157</v>
      </c>
      <c r="V49" s="911"/>
      <c r="W49" s="896">
        <v>38</v>
      </c>
      <c r="X49" s="912"/>
      <c r="Y49" s="897">
        <v>-12</v>
      </c>
      <c r="Z49" s="24"/>
    </row>
    <row r="50" spans="1:26" ht="12.6" customHeight="1" x14ac:dyDescent="0.2">
      <c r="A50" s="80" t="s">
        <v>795</v>
      </c>
      <c r="B50" s="899">
        <v>34</v>
      </c>
      <c r="C50" s="292">
        <v>-17</v>
      </c>
      <c r="D50" s="908"/>
      <c r="E50" s="65">
        <v>-225</v>
      </c>
      <c r="F50" s="52"/>
      <c r="G50" s="63">
        <v>-18</v>
      </c>
      <c r="H50" s="52"/>
      <c r="I50" s="63">
        <v>-19</v>
      </c>
      <c r="J50" s="52"/>
      <c r="K50" s="64">
        <v>-20</v>
      </c>
      <c r="L50" s="123"/>
      <c r="M50" s="65">
        <v>-26</v>
      </c>
      <c r="N50" s="52"/>
      <c r="O50" s="63">
        <v>-14</v>
      </c>
      <c r="P50" s="52"/>
      <c r="Q50" s="63">
        <v>-14</v>
      </c>
      <c r="R50" s="52"/>
      <c r="S50" s="64">
        <v>-10</v>
      </c>
      <c r="T50" s="910"/>
      <c r="U50" s="66">
        <v>-282</v>
      </c>
      <c r="V50" s="923"/>
      <c r="W50" s="63">
        <v>-64</v>
      </c>
      <c r="X50" s="128"/>
      <c r="Y50" s="64">
        <v>-52</v>
      </c>
      <c r="Z50" s="24"/>
    </row>
    <row r="51" spans="1:26" ht="12.6" customHeight="1" x14ac:dyDescent="0.2">
      <c r="A51" s="80" t="s">
        <v>718</v>
      </c>
      <c r="B51" s="899">
        <v>35</v>
      </c>
      <c r="C51" s="250">
        <v>2</v>
      </c>
      <c r="D51" s="908"/>
      <c r="E51" s="71">
        <v>30</v>
      </c>
      <c r="F51" s="52"/>
      <c r="G51" s="69">
        <v>0</v>
      </c>
      <c r="H51" s="52"/>
      <c r="I51" s="69">
        <v>-19</v>
      </c>
      <c r="J51" s="52"/>
      <c r="K51" s="70">
        <v>3</v>
      </c>
      <c r="L51" s="123"/>
      <c r="M51" s="71">
        <v>6</v>
      </c>
      <c r="N51" s="52"/>
      <c r="O51" s="69">
        <v>3</v>
      </c>
      <c r="P51" s="52"/>
      <c r="Q51" s="69">
        <v>2</v>
      </c>
      <c r="R51" s="52"/>
      <c r="S51" s="70">
        <v>-3</v>
      </c>
      <c r="T51" s="910"/>
      <c r="U51" s="72">
        <v>14</v>
      </c>
      <c r="V51" s="923"/>
      <c r="W51" s="69">
        <v>8</v>
      </c>
      <c r="X51" s="128"/>
      <c r="Y51" s="70">
        <v>9</v>
      </c>
      <c r="Z51" s="24"/>
    </row>
    <row r="52" spans="1:26" ht="12.6" customHeight="1" x14ac:dyDescent="0.2">
      <c r="A52" s="290" t="s">
        <v>683</v>
      </c>
      <c r="B52" s="899">
        <v>36</v>
      </c>
      <c r="C52" s="900">
        <v>34</v>
      </c>
      <c r="D52" s="908"/>
      <c r="E52" s="901">
        <v>40</v>
      </c>
      <c r="F52" s="469"/>
      <c r="G52" s="902">
        <v>35</v>
      </c>
      <c r="H52" s="469"/>
      <c r="I52" s="902">
        <v>25</v>
      </c>
      <c r="J52" s="469"/>
      <c r="K52" s="903">
        <v>11</v>
      </c>
      <c r="L52" s="908"/>
      <c r="M52" s="901">
        <v>34</v>
      </c>
      <c r="N52" s="469"/>
      <c r="O52" s="902">
        <v>18</v>
      </c>
      <c r="P52" s="469"/>
      <c r="Q52" s="902">
        <v>30</v>
      </c>
      <c r="R52" s="469"/>
      <c r="S52" s="903">
        <v>12</v>
      </c>
      <c r="T52" s="910"/>
      <c r="U52" s="904">
        <v>111</v>
      </c>
      <c r="V52" s="915"/>
      <c r="W52" s="902">
        <v>94</v>
      </c>
      <c r="X52" s="922"/>
      <c r="Y52" s="903">
        <v>31</v>
      </c>
      <c r="Z52" s="24"/>
    </row>
    <row r="53" spans="1:26" ht="4.1500000000000004" customHeight="1" x14ac:dyDescent="0.2">
      <c r="A53" s="258"/>
      <c r="B53" s="258"/>
      <c r="C53" s="916"/>
      <c r="D53" s="258"/>
      <c r="E53" s="916"/>
      <c r="F53" s="916"/>
      <c r="G53" s="916"/>
      <c r="H53" s="916"/>
      <c r="I53" s="916"/>
      <c r="J53" s="916"/>
      <c r="K53" s="916"/>
      <c r="L53" s="258"/>
      <c r="M53" s="916"/>
      <c r="N53" s="916"/>
      <c r="O53" s="916"/>
      <c r="P53" s="916"/>
      <c r="Q53" s="916"/>
      <c r="R53" s="916"/>
      <c r="S53" s="916"/>
      <c r="T53" s="258"/>
      <c r="U53" s="916"/>
      <c r="V53" s="916"/>
      <c r="W53" s="916"/>
      <c r="X53" s="916"/>
      <c r="Y53" s="916"/>
    </row>
    <row r="54" spans="1:26" ht="12.6" customHeight="1" x14ac:dyDescent="0.2">
      <c r="A54" s="43" t="s">
        <v>818</v>
      </c>
      <c r="B54" s="258"/>
      <c r="C54" s="917"/>
      <c r="D54" s="258"/>
      <c r="E54" s="917"/>
      <c r="F54" s="917"/>
      <c r="G54" s="917"/>
      <c r="H54" s="917"/>
      <c r="I54" s="917"/>
      <c r="J54" s="917"/>
      <c r="K54" s="917"/>
      <c r="L54" s="258"/>
      <c r="M54" s="917"/>
      <c r="N54" s="917"/>
      <c r="O54" s="917"/>
      <c r="P54" s="917"/>
      <c r="Q54" s="917"/>
      <c r="R54" s="917"/>
      <c r="S54" s="917"/>
      <c r="T54" s="258"/>
      <c r="U54" s="917"/>
      <c r="V54" s="917"/>
      <c r="W54" s="917"/>
      <c r="X54" s="917"/>
      <c r="Y54" s="917"/>
    </row>
    <row r="55" spans="1:26" ht="12.6" customHeight="1" x14ac:dyDescent="0.2">
      <c r="A55" s="290" t="s">
        <v>883</v>
      </c>
      <c r="B55" s="899">
        <v>37</v>
      </c>
      <c r="C55" s="894">
        <v>19</v>
      </c>
      <c r="D55" s="908"/>
      <c r="E55" s="895">
        <v>-155</v>
      </c>
      <c r="F55" s="909"/>
      <c r="G55" s="896">
        <v>17</v>
      </c>
      <c r="H55" s="909"/>
      <c r="I55" s="896">
        <v>-13</v>
      </c>
      <c r="J55" s="909"/>
      <c r="K55" s="897">
        <v>-6</v>
      </c>
      <c r="L55" s="908"/>
      <c r="M55" s="895">
        <v>14</v>
      </c>
      <c r="N55" s="909"/>
      <c r="O55" s="896">
        <v>7</v>
      </c>
      <c r="P55" s="909"/>
      <c r="Q55" s="896">
        <v>18</v>
      </c>
      <c r="R55" s="909"/>
      <c r="S55" s="897">
        <v>-1</v>
      </c>
      <c r="T55" s="910"/>
      <c r="U55" s="898">
        <v>-157</v>
      </c>
      <c r="V55" s="911"/>
      <c r="W55" s="896">
        <v>38</v>
      </c>
      <c r="X55" s="912"/>
      <c r="Y55" s="897">
        <v>-12</v>
      </c>
      <c r="Z55" s="24"/>
    </row>
    <row r="56" spans="1:26" ht="12.6" customHeight="1" x14ac:dyDescent="0.2">
      <c r="A56" s="80" t="s">
        <v>717</v>
      </c>
      <c r="B56" s="899">
        <v>38</v>
      </c>
      <c r="C56" s="292">
        <v>-15</v>
      </c>
      <c r="D56" s="123"/>
      <c r="E56" s="65">
        <v>-195</v>
      </c>
      <c r="F56" s="127"/>
      <c r="G56" s="63">
        <v>-18</v>
      </c>
      <c r="H56" s="52"/>
      <c r="I56" s="63">
        <v>-17</v>
      </c>
      <c r="J56" s="52"/>
      <c r="K56" s="64">
        <v>-17</v>
      </c>
      <c r="L56" s="123"/>
      <c r="M56" s="65">
        <v>-20</v>
      </c>
      <c r="N56" s="52"/>
      <c r="O56" s="63">
        <v>-11</v>
      </c>
      <c r="P56" s="127"/>
      <c r="Q56" s="63">
        <v>-12</v>
      </c>
      <c r="R56" s="52"/>
      <c r="S56" s="64">
        <v>-13</v>
      </c>
      <c r="T56" s="124"/>
      <c r="U56" s="749">
        <v>-247</v>
      </c>
      <c r="V56" s="127"/>
      <c r="W56" s="63">
        <v>-56</v>
      </c>
      <c r="X56" s="127"/>
      <c r="Y56" s="64">
        <v>-43</v>
      </c>
      <c r="Z56" s="24"/>
    </row>
    <row r="57" spans="1:26" ht="12.6" customHeight="1" x14ac:dyDescent="0.2">
      <c r="A57" s="80" t="s">
        <v>710</v>
      </c>
      <c r="B57" s="899">
        <v>39</v>
      </c>
      <c r="C57" s="250">
        <v>0</v>
      </c>
      <c r="D57" s="123"/>
      <c r="E57" s="71">
        <v>0</v>
      </c>
      <c r="F57" s="127"/>
      <c r="G57" s="69">
        <v>0</v>
      </c>
      <c r="H57" s="52"/>
      <c r="I57" s="69">
        <v>-21</v>
      </c>
      <c r="J57" s="52"/>
      <c r="K57" s="70">
        <v>0</v>
      </c>
      <c r="L57" s="123"/>
      <c r="M57" s="71">
        <v>0</v>
      </c>
      <c r="N57" s="52"/>
      <c r="O57" s="69">
        <v>0</v>
      </c>
      <c r="P57" s="127"/>
      <c r="Q57" s="69">
        <v>0</v>
      </c>
      <c r="R57" s="52"/>
      <c r="S57" s="70">
        <v>0</v>
      </c>
      <c r="T57" s="124"/>
      <c r="U57" s="752">
        <v>-21</v>
      </c>
      <c r="V57" s="127"/>
      <c r="W57" s="69">
        <v>0</v>
      </c>
      <c r="X57" s="127"/>
      <c r="Y57" s="70">
        <v>0</v>
      </c>
      <c r="Z57" s="24"/>
    </row>
    <row r="58" spans="1:26" ht="12.6" customHeight="1" x14ac:dyDescent="0.2">
      <c r="A58" s="80" t="s">
        <v>691</v>
      </c>
      <c r="B58" s="899">
        <v>40</v>
      </c>
      <c r="C58" s="381">
        <v>-15</v>
      </c>
      <c r="D58" s="919"/>
      <c r="E58" s="77">
        <v>-195</v>
      </c>
      <c r="F58" s="52"/>
      <c r="G58" s="75">
        <v>-18</v>
      </c>
      <c r="H58" s="52"/>
      <c r="I58" s="75">
        <v>-38</v>
      </c>
      <c r="J58" s="52"/>
      <c r="K58" s="76">
        <v>-17</v>
      </c>
      <c r="L58" s="123"/>
      <c r="M58" s="77">
        <v>-20</v>
      </c>
      <c r="N58" s="52"/>
      <c r="O58" s="75">
        <v>-11</v>
      </c>
      <c r="P58" s="52"/>
      <c r="Q58" s="75">
        <v>-12</v>
      </c>
      <c r="R58" s="52"/>
      <c r="S58" s="76">
        <v>-13</v>
      </c>
      <c r="T58" s="919"/>
      <c r="U58" s="78">
        <v>-268</v>
      </c>
      <c r="V58" s="258"/>
      <c r="W58" s="75">
        <v>-56</v>
      </c>
      <c r="X58" s="128"/>
      <c r="Y58" s="76">
        <v>-43</v>
      </c>
      <c r="Z58" s="24"/>
    </row>
    <row r="59" spans="1:26" ht="12.6" customHeight="1" x14ac:dyDescent="0.2">
      <c r="A59" s="290" t="s">
        <v>882</v>
      </c>
      <c r="B59" s="899">
        <v>41</v>
      </c>
      <c r="C59" s="900">
        <v>34</v>
      </c>
      <c r="D59" s="908"/>
      <c r="E59" s="901">
        <v>40</v>
      </c>
      <c r="F59" s="915"/>
      <c r="G59" s="902">
        <v>35</v>
      </c>
      <c r="H59" s="469"/>
      <c r="I59" s="902">
        <v>25</v>
      </c>
      <c r="J59" s="469"/>
      <c r="K59" s="903">
        <v>11</v>
      </c>
      <c r="L59" s="908"/>
      <c r="M59" s="901">
        <v>34</v>
      </c>
      <c r="N59" s="469"/>
      <c r="O59" s="902">
        <v>18</v>
      </c>
      <c r="P59" s="469"/>
      <c r="Q59" s="902">
        <v>30</v>
      </c>
      <c r="R59" s="469"/>
      <c r="S59" s="903">
        <v>12</v>
      </c>
      <c r="T59" s="910"/>
      <c r="U59" s="904">
        <v>111</v>
      </c>
      <c r="V59" s="915"/>
      <c r="W59" s="902">
        <v>94</v>
      </c>
      <c r="X59" s="915"/>
      <c r="Y59" s="903">
        <v>31</v>
      </c>
      <c r="Z59" s="24"/>
    </row>
    <row r="60" spans="1:26" ht="5.85" customHeight="1" x14ac:dyDescent="0.2">
      <c r="A60" s="290"/>
      <c r="B60" s="258"/>
      <c r="C60" s="916"/>
      <c r="D60" s="258"/>
      <c r="E60" s="916"/>
      <c r="F60" s="916"/>
      <c r="G60" s="916"/>
      <c r="H60" s="916"/>
      <c r="I60" s="916"/>
      <c r="J60" s="916"/>
      <c r="K60" s="916"/>
      <c r="L60" s="258"/>
      <c r="M60" s="916"/>
      <c r="N60" s="916"/>
      <c r="O60" s="916"/>
      <c r="P60" s="916"/>
      <c r="Q60" s="916"/>
      <c r="R60" s="916"/>
      <c r="S60" s="916"/>
      <c r="T60" s="258"/>
      <c r="U60" s="916"/>
      <c r="V60" s="916"/>
      <c r="W60" s="916"/>
      <c r="X60" s="916"/>
      <c r="Y60" s="916"/>
    </row>
    <row r="61" spans="1:26" ht="18" customHeight="1" x14ac:dyDescent="0.2">
      <c r="A61" s="1595" t="s">
        <v>847</v>
      </c>
      <c r="B61" s="1596"/>
      <c r="C61" s="1596"/>
      <c r="D61" s="1596"/>
      <c r="E61" s="1596"/>
      <c r="F61" s="1596"/>
      <c r="G61" s="1596"/>
      <c r="H61" s="1596"/>
      <c r="I61" s="1596"/>
      <c r="J61" s="1596"/>
      <c r="K61" s="1596"/>
      <c r="L61" s="1596"/>
      <c r="M61" s="1596"/>
      <c r="N61" s="1596"/>
      <c r="O61" s="1596"/>
      <c r="P61" s="1596"/>
      <c r="Q61" s="1596"/>
      <c r="R61" s="1596"/>
      <c r="S61" s="1596"/>
      <c r="T61" s="1596"/>
      <c r="U61" s="1596"/>
      <c r="V61" s="1596"/>
      <c r="W61" s="1596"/>
      <c r="X61" s="1596"/>
      <c r="Y61" s="1596"/>
    </row>
    <row r="62" spans="1:26" ht="18" customHeight="1" x14ac:dyDescent="0.2">
      <c r="A62" s="1533" t="s">
        <v>719</v>
      </c>
      <c r="B62" s="1533"/>
      <c r="C62" s="1533"/>
      <c r="D62" s="1533"/>
      <c r="E62" s="1533"/>
      <c r="F62" s="1533"/>
      <c r="G62" s="1533"/>
      <c r="H62" s="1533"/>
      <c r="I62" s="1533"/>
      <c r="J62" s="1533"/>
      <c r="K62" s="1533"/>
      <c r="L62" s="1533"/>
      <c r="M62" s="1533"/>
      <c r="N62" s="1533"/>
      <c r="O62" s="1533"/>
      <c r="P62" s="1533"/>
      <c r="Q62" s="1533"/>
      <c r="R62" s="1533"/>
      <c r="S62" s="1533"/>
      <c r="T62" s="1533"/>
      <c r="U62" s="1533"/>
      <c r="V62" s="1533"/>
      <c r="W62" s="1533"/>
      <c r="X62" s="1533"/>
      <c r="Y62" s="1533"/>
    </row>
    <row r="63" spans="1:26" ht="18" customHeight="1" x14ac:dyDescent="0.2">
      <c r="A63" s="1533" t="s">
        <v>827</v>
      </c>
      <c r="B63" s="1533"/>
      <c r="C63" s="1533"/>
      <c r="D63" s="1533"/>
      <c r="E63" s="1533"/>
      <c r="F63" s="1533"/>
      <c r="G63" s="1533"/>
      <c r="H63" s="1533"/>
      <c r="I63" s="1533"/>
      <c r="J63" s="1533"/>
      <c r="K63" s="1533"/>
      <c r="L63" s="1533"/>
      <c r="M63" s="1533"/>
      <c r="N63" s="1533"/>
      <c r="O63" s="1533"/>
      <c r="P63" s="1533"/>
      <c r="Q63" s="1533"/>
      <c r="R63" s="1533"/>
      <c r="S63" s="1533"/>
      <c r="T63" s="1533"/>
      <c r="U63" s="1533"/>
      <c r="V63" s="1533"/>
      <c r="W63" s="1533"/>
      <c r="X63" s="1533"/>
      <c r="Y63" s="1533"/>
    </row>
  </sheetData>
  <mergeCells count="5">
    <mergeCell ref="C2:S2"/>
    <mergeCell ref="U2:Y2"/>
    <mergeCell ref="A61:Y61"/>
    <mergeCell ref="A62:Y62"/>
    <mergeCell ref="A63:Y63"/>
  </mergeCells>
  <pageMargins left="0.74803149606299213" right="0.23622047244094491" top="0.23622047244094491" bottom="0.23622047244094491" header="0.31496062992125984" footer="0.31496062992125984"/>
  <pageSetup scale="78" orientation="landscape" horizontalDpi="1200" verticalDpi="1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Z40"/>
  <sheetViews>
    <sheetView showGridLines="0" showRuler="0" zoomScale="136" zoomScaleNormal="136" workbookViewId="0">
      <selection activeCell="Z13" sqref="Z13"/>
    </sheetView>
  </sheetViews>
  <sheetFormatPr defaultColWidth="13.7109375" defaultRowHeight="12.75" x14ac:dyDescent="0.2"/>
  <cols>
    <col min="1" max="1" width="53.85546875" customWidth="1"/>
    <col min="2" max="2" width="2.140625" customWidth="1"/>
    <col min="3" max="3" width="6" customWidth="1"/>
    <col min="4" max="4" width="0.28515625" customWidth="1"/>
    <col min="5" max="5" width="6" customWidth="1"/>
    <col min="6" max="6" width="0.28515625" customWidth="1"/>
    <col min="7" max="7" width="6" customWidth="1"/>
    <col min="8" max="8" width="0.140625" customWidth="1"/>
    <col min="9" max="9" width="6" customWidth="1"/>
    <col min="10" max="10" width="0.28515625" customWidth="1"/>
    <col min="11" max="11" width="6" customWidth="1"/>
    <col min="12" max="12" width="0.28515625" customWidth="1"/>
    <col min="13" max="13" width="6" customWidth="1"/>
    <col min="14" max="14" width="0.28515625" customWidth="1"/>
    <col min="15" max="15" width="6" customWidth="1"/>
    <col min="16" max="16" width="0.28515625" customWidth="1"/>
    <col min="17" max="17" width="6" customWidth="1"/>
    <col min="18" max="18" width="0.28515625" customWidth="1"/>
    <col min="19" max="19" width="6" customWidth="1"/>
    <col min="20" max="20" width="0.28515625" customWidth="1"/>
    <col min="21" max="21" width="6" customWidth="1"/>
    <col min="22" max="22" width="0.28515625" customWidth="1"/>
    <col min="23" max="23" width="6" customWidth="1"/>
    <col min="24" max="24" width="0.28515625" customWidth="1"/>
    <col min="25" max="25" width="6" customWidth="1"/>
  </cols>
  <sheetData>
    <row r="1" spans="1:26" ht="15" customHeight="1" x14ac:dyDescent="0.2">
      <c r="A1" s="43" t="s">
        <v>702</v>
      </c>
      <c r="B1" s="79"/>
      <c r="C1" s="676"/>
      <c r="D1" s="676"/>
      <c r="E1" s="676"/>
      <c r="F1" s="676"/>
      <c r="G1" s="676"/>
      <c r="H1" s="676"/>
      <c r="I1" s="676"/>
      <c r="J1" s="676"/>
      <c r="K1" s="676"/>
      <c r="L1" s="676"/>
      <c r="M1" s="676"/>
      <c r="N1" s="676"/>
      <c r="O1" s="676"/>
      <c r="P1" s="676"/>
      <c r="Q1" s="676"/>
      <c r="R1" s="676"/>
      <c r="S1" s="676"/>
      <c r="T1" s="403"/>
      <c r="U1" s="676"/>
      <c r="V1" s="676"/>
      <c r="W1" s="676"/>
      <c r="X1" s="676"/>
      <c r="Y1" s="676"/>
    </row>
    <row r="2" spans="1:26" ht="15" customHeight="1" x14ac:dyDescent="0.2">
      <c r="A2" s="52" t="s">
        <v>672</v>
      </c>
      <c r="B2" s="309"/>
      <c r="C2" s="1542" t="s">
        <v>157</v>
      </c>
      <c r="D2" s="1549"/>
      <c r="E2" s="1549"/>
      <c r="F2" s="1549"/>
      <c r="G2" s="1549"/>
      <c r="H2" s="1549"/>
      <c r="I2" s="1549"/>
      <c r="J2" s="1549"/>
      <c r="K2" s="1549"/>
      <c r="L2" s="1549"/>
      <c r="M2" s="1549"/>
      <c r="N2" s="1549"/>
      <c r="O2" s="1549"/>
      <c r="P2" s="1549"/>
      <c r="Q2" s="1549"/>
      <c r="R2" s="1549"/>
      <c r="S2" s="1550"/>
      <c r="T2" s="112"/>
      <c r="U2" s="1542" t="s">
        <v>158</v>
      </c>
      <c r="V2" s="1549"/>
      <c r="W2" s="1549"/>
      <c r="X2" s="1549"/>
      <c r="Y2" s="1550"/>
      <c r="Z2" s="24"/>
    </row>
    <row r="3" spans="1:26" ht="15" customHeight="1" x14ac:dyDescent="0.2">
      <c r="A3" s="52"/>
      <c r="B3" s="259"/>
      <c r="C3" s="44" t="s">
        <v>65</v>
      </c>
      <c r="D3" s="116"/>
      <c r="E3" s="45" t="s">
        <v>66</v>
      </c>
      <c r="F3" s="48"/>
      <c r="G3" s="48" t="s">
        <v>67</v>
      </c>
      <c r="H3" s="48"/>
      <c r="I3" s="48" t="s">
        <v>68</v>
      </c>
      <c r="J3" s="48"/>
      <c r="K3" s="49" t="s">
        <v>69</v>
      </c>
      <c r="L3" s="116"/>
      <c r="M3" s="45" t="s">
        <v>70</v>
      </c>
      <c r="N3" s="48"/>
      <c r="O3" s="48" t="s">
        <v>71</v>
      </c>
      <c r="P3" s="48"/>
      <c r="Q3" s="48" t="s">
        <v>72</v>
      </c>
      <c r="R3" s="48"/>
      <c r="S3" s="49" t="s">
        <v>73</v>
      </c>
      <c r="T3" s="112"/>
      <c r="U3" s="50">
        <v>2021</v>
      </c>
      <c r="V3" s="48"/>
      <c r="W3" s="51">
        <v>2020</v>
      </c>
      <c r="X3" s="260"/>
      <c r="Y3" s="163">
        <v>2019</v>
      </c>
      <c r="Z3" s="24"/>
    </row>
    <row r="4" spans="1:26" ht="12.6" customHeight="1" x14ac:dyDescent="0.2">
      <c r="A4" s="43" t="s">
        <v>720</v>
      </c>
      <c r="B4" s="258"/>
      <c r="C4" s="907"/>
      <c r="D4" s="258"/>
      <c r="E4" s="907"/>
      <c r="F4" s="907"/>
      <c r="G4" s="907"/>
      <c r="H4" s="907"/>
      <c r="I4" s="907"/>
      <c r="J4" s="907"/>
      <c r="K4" s="907"/>
      <c r="L4" s="258"/>
      <c r="M4" s="907"/>
      <c r="N4" s="907"/>
      <c r="O4" s="907"/>
      <c r="P4" s="907"/>
      <c r="Q4" s="907"/>
      <c r="R4" s="907"/>
      <c r="S4" s="907"/>
      <c r="T4" s="258"/>
      <c r="U4" s="907"/>
      <c r="V4" s="907"/>
      <c r="W4" s="907"/>
      <c r="X4" s="907"/>
      <c r="Y4" s="907"/>
    </row>
    <row r="5" spans="1:26" ht="12.6" customHeight="1" x14ac:dyDescent="0.2">
      <c r="A5" s="1467" t="s">
        <v>883</v>
      </c>
      <c r="B5" s="893">
        <v>1</v>
      </c>
      <c r="C5" s="894">
        <v>161</v>
      </c>
      <c r="D5" s="908"/>
      <c r="E5" s="895">
        <v>446</v>
      </c>
      <c r="F5" s="909"/>
      <c r="G5" s="896">
        <v>288</v>
      </c>
      <c r="H5" s="909"/>
      <c r="I5" s="896">
        <v>143</v>
      </c>
      <c r="J5" s="909"/>
      <c r="K5" s="897">
        <v>198</v>
      </c>
      <c r="L5" s="908"/>
      <c r="M5" s="895">
        <v>132</v>
      </c>
      <c r="N5" s="909"/>
      <c r="O5" s="896">
        <v>236</v>
      </c>
      <c r="P5" s="909"/>
      <c r="Q5" s="896">
        <v>126</v>
      </c>
      <c r="R5" s="909"/>
      <c r="S5" s="897">
        <v>100</v>
      </c>
      <c r="T5" s="910"/>
      <c r="U5" s="898">
        <v>1075</v>
      </c>
      <c r="V5" s="911"/>
      <c r="W5" s="896">
        <v>594</v>
      </c>
      <c r="X5" s="912"/>
      <c r="Y5" s="897">
        <v>520</v>
      </c>
      <c r="Z5" s="24"/>
    </row>
    <row r="6" spans="1:26" ht="12.6" customHeight="1" x14ac:dyDescent="0.2">
      <c r="A6" s="80" t="s">
        <v>694</v>
      </c>
      <c r="B6" s="893">
        <v>2</v>
      </c>
      <c r="C6" s="292">
        <v>9</v>
      </c>
      <c r="D6" s="908"/>
      <c r="E6" s="65">
        <v>29</v>
      </c>
      <c r="F6" s="52"/>
      <c r="G6" s="63">
        <v>13</v>
      </c>
      <c r="H6" s="52"/>
      <c r="I6" s="63">
        <v>-11</v>
      </c>
      <c r="J6" s="52"/>
      <c r="K6" s="64">
        <v>36</v>
      </c>
      <c r="L6" s="123"/>
      <c r="M6" s="65">
        <v>3</v>
      </c>
      <c r="N6" s="52"/>
      <c r="O6" s="63">
        <v>-9</v>
      </c>
      <c r="P6" s="52"/>
      <c r="Q6" s="63">
        <v>-24</v>
      </c>
      <c r="R6" s="52"/>
      <c r="S6" s="64">
        <v>-47</v>
      </c>
      <c r="T6" s="910"/>
      <c r="U6" s="66">
        <v>67</v>
      </c>
      <c r="V6" s="923"/>
      <c r="W6" s="63">
        <v>-77</v>
      </c>
      <c r="X6" s="128"/>
      <c r="Y6" s="64">
        <v>-63</v>
      </c>
      <c r="Z6" s="24"/>
    </row>
    <row r="7" spans="1:26" ht="12.6" customHeight="1" x14ac:dyDescent="0.2">
      <c r="A7" s="80" t="s">
        <v>677</v>
      </c>
      <c r="B7" s="893">
        <v>3</v>
      </c>
      <c r="C7" s="292">
        <v>1</v>
      </c>
      <c r="D7" s="908"/>
      <c r="E7" s="65">
        <v>-2</v>
      </c>
      <c r="F7" s="52"/>
      <c r="G7" s="63">
        <v>132</v>
      </c>
      <c r="H7" s="52"/>
      <c r="I7" s="63">
        <v>2</v>
      </c>
      <c r="J7" s="52"/>
      <c r="K7" s="64">
        <v>3</v>
      </c>
      <c r="L7" s="123"/>
      <c r="M7" s="65">
        <v>21</v>
      </c>
      <c r="N7" s="52"/>
      <c r="O7" s="63">
        <v>80</v>
      </c>
      <c r="P7" s="52"/>
      <c r="Q7" s="63">
        <v>7</v>
      </c>
      <c r="R7" s="52"/>
      <c r="S7" s="64">
        <v>-9</v>
      </c>
      <c r="T7" s="910"/>
      <c r="U7" s="66">
        <v>135</v>
      </c>
      <c r="V7" s="923"/>
      <c r="W7" s="63">
        <v>99</v>
      </c>
      <c r="X7" s="128"/>
      <c r="Y7" s="64">
        <v>37</v>
      </c>
      <c r="Z7" s="24"/>
    </row>
    <row r="8" spans="1:26" ht="12.6" customHeight="1" x14ac:dyDescent="0.2">
      <c r="A8" s="80" t="s">
        <v>721</v>
      </c>
      <c r="B8" s="893">
        <v>4</v>
      </c>
      <c r="C8" s="250">
        <v>-1</v>
      </c>
      <c r="D8" s="908"/>
      <c r="E8" s="71">
        <v>353</v>
      </c>
      <c r="F8" s="52"/>
      <c r="G8" s="69">
        <v>-1</v>
      </c>
      <c r="H8" s="52"/>
      <c r="I8" s="69">
        <v>0</v>
      </c>
      <c r="J8" s="52"/>
      <c r="K8" s="70">
        <v>0</v>
      </c>
      <c r="L8" s="123"/>
      <c r="M8" s="71">
        <v>-8</v>
      </c>
      <c r="N8" s="52"/>
      <c r="O8" s="69">
        <v>0</v>
      </c>
      <c r="P8" s="52"/>
      <c r="Q8" s="69">
        <v>0</v>
      </c>
      <c r="R8" s="52"/>
      <c r="S8" s="70">
        <v>0</v>
      </c>
      <c r="T8" s="910"/>
      <c r="U8" s="72">
        <v>352</v>
      </c>
      <c r="V8" s="923"/>
      <c r="W8" s="69">
        <v>-8</v>
      </c>
      <c r="X8" s="128"/>
      <c r="Y8" s="70">
        <v>-2</v>
      </c>
      <c r="Z8" s="24"/>
    </row>
    <row r="9" spans="1:26" ht="12.6" customHeight="1" x14ac:dyDescent="0.2">
      <c r="A9" s="80" t="s">
        <v>681</v>
      </c>
      <c r="B9" s="893">
        <v>5</v>
      </c>
      <c r="C9" s="380">
        <v>9</v>
      </c>
      <c r="D9" s="908"/>
      <c r="E9" s="59">
        <v>380</v>
      </c>
      <c r="F9" s="52"/>
      <c r="G9" s="57">
        <v>144</v>
      </c>
      <c r="H9" s="52"/>
      <c r="I9" s="57">
        <v>-9</v>
      </c>
      <c r="J9" s="52"/>
      <c r="K9" s="58">
        <v>39</v>
      </c>
      <c r="L9" s="123"/>
      <c r="M9" s="59">
        <v>16</v>
      </c>
      <c r="N9" s="52"/>
      <c r="O9" s="57">
        <v>71</v>
      </c>
      <c r="P9" s="52"/>
      <c r="Q9" s="57">
        <v>-17</v>
      </c>
      <c r="R9" s="52"/>
      <c r="S9" s="58">
        <v>-56</v>
      </c>
      <c r="T9" s="910"/>
      <c r="U9" s="60">
        <v>554</v>
      </c>
      <c r="V9" s="923"/>
      <c r="W9" s="57">
        <v>14</v>
      </c>
      <c r="X9" s="128"/>
      <c r="Y9" s="58">
        <v>-28</v>
      </c>
      <c r="Z9" s="24"/>
    </row>
    <row r="10" spans="1:26" ht="12.6" customHeight="1" x14ac:dyDescent="0.2">
      <c r="A10" s="80" t="s">
        <v>696</v>
      </c>
      <c r="B10" s="893">
        <v>6</v>
      </c>
      <c r="C10" s="250">
        <v>0</v>
      </c>
      <c r="D10" s="908"/>
      <c r="E10" s="71">
        <v>-64</v>
      </c>
      <c r="F10" s="52"/>
      <c r="G10" s="69">
        <v>-1</v>
      </c>
      <c r="H10" s="52"/>
      <c r="I10" s="69">
        <v>0</v>
      </c>
      <c r="J10" s="52"/>
      <c r="K10" s="70">
        <v>0</v>
      </c>
      <c r="L10" s="123"/>
      <c r="M10" s="71">
        <v>0</v>
      </c>
      <c r="N10" s="52"/>
      <c r="O10" s="69">
        <v>1</v>
      </c>
      <c r="P10" s="52"/>
      <c r="Q10" s="69">
        <v>-1</v>
      </c>
      <c r="R10" s="52"/>
      <c r="S10" s="70">
        <v>1</v>
      </c>
      <c r="T10" s="910"/>
      <c r="U10" s="72">
        <v>-65</v>
      </c>
      <c r="V10" s="923"/>
      <c r="W10" s="69">
        <v>1</v>
      </c>
      <c r="X10" s="128"/>
      <c r="Y10" s="70">
        <v>-2</v>
      </c>
      <c r="Z10" s="24"/>
    </row>
    <row r="11" spans="1:26" ht="12.6" customHeight="1" x14ac:dyDescent="0.2">
      <c r="A11" s="290" t="s">
        <v>882</v>
      </c>
      <c r="B11" s="893">
        <v>7</v>
      </c>
      <c r="C11" s="900">
        <v>152</v>
      </c>
      <c r="D11" s="908"/>
      <c r="E11" s="901">
        <v>130</v>
      </c>
      <c r="F11" s="469"/>
      <c r="G11" s="902">
        <v>145</v>
      </c>
      <c r="H11" s="469"/>
      <c r="I11" s="902">
        <v>152</v>
      </c>
      <c r="J11" s="469"/>
      <c r="K11" s="903">
        <v>159</v>
      </c>
      <c r="L11" s="908"/>
      <c r="M11" s="901">
        <v>116</v>
      </c>
      <c r="N11" s="469"/>
      <c r="O11" s="902">
        <v>164</v>
      </c>
      <c r="P11" s="469"/>
      <c r="Q11" s="902">
        <v>144</v>
      </c>
      <c r="R11" s="469"/>
      <c r="S11" s="903">
        <v>155</v>
      </c>
      <c r="T11" s="910"/>
      <c r="U11" s="904">
        <v>586</v>
      </c>
      <c r="V11" s="915"/>
      <c r="W11" s="902">
        <v>579</v>
      </c>
      <c r="X11" s="922"/>
      <c r="Y11" s="903">
        <v>550</v>
      </c>
      <c r="Z11" s="24"/>
    </row>
    <row r="12" spans="1:26" ht="4.1500000000000004" customHeight="1" x14ac:dyDescent="0.2">
      <c r="A12" s="258"/>
      <c r="B12" s="258"/>
      <c r="C12" s="916"/>
      <c r="D12" s="258"/>
      <c r="E12" s="916"/>
      <c r="F12" s="916"/>
      <c r="G12" s="916"/>
      <c r="H12" s="916"/>
      <c r="I12" s="916"/>
      <c r="J12" s="916"/>
      <c r="K12" s="916"/>
      <c r="L12" s="258"/>
      <c r="M12" s="916"/>
      <c r="N12" s="916"/>
      <c r="O12" s="916"/>
      <c r="P12" s="916"/>
      <c r="Q12" s="916"/>
      <c r="R12" s="916"/>
      <c r="S12" s="916"/>
      <c r="T12" s="258"/>
      <c r="U12" s="916"/>
      <c r="V12" s="916"/>
      <c r="W12" s="916"/>
      <c r="X12" s="916"/>
      <c r="Y12" s="916"/>
    </row>
    <row r="13" spans="1:26" ht="12.6" customHeight="1" x14ac:dyDescent="0.2">
      <c r="A13" s="43" t="s">
        <v>722</v>
      </c>
      <c r="B13" s="258"/>
      <c r="C13" s="917"/>
      <c r="D13" s="258"/>
      <c r="E13" s="917"/>
      <c r="F13" s="917"/>
      <c r="G13" s="917"/>
      <c r="H13" s="917"/>
      <c r="I13" s="917"/>
      <c r="J13" s="917"/>
      <c r="K13" s="917"/>
      <c r="L13" s="258"/>
      <c r="M13" s="917"/>
      <c r="N13" s="917"/>
      <c r="O13" s="917"/>
      <c r="P13" s="917"/>
      <c r="Q13" s="917"/>
      <c r="R13" s="917"/>
      <c r="S13" s="917"/>
      <c r="T13" s="258"/>
      <c r="U13" s="917"/>
      <c r="V13" s="917"/>
      <c r="W13" s="917"/>
      <c r="X13" s="917"/>
      <c r="Y13" s="917"/>
    </row>
    <row r="14" spans="1:26" ht="12.6" customHeight="1" x14ac:dyDescent="0.2">
      <c r="A14" s="53" t="s">
        <v>685</v>
      </c>
      <c r="B14" s="893">
        <v>8</v>
      </c>
      <c r="C14" s="894">
        <v>161</v>
      </c>
      <c r="D14" s="908"/>
      <c r="E14" s="895">
        <v>446</v>
      </c>
      <c r="F14" s="909"/>
      <c r="G14" s="896">
        <v>288</v>
      </c>
      <c r="H14" s="909"/>
      <c r="I14" s="896">
        <v>143</v>
      </c>
      <c r="J14" s="909"/>
      <c r="K14" s="897">
        <v>198</v>
      </c>
      <c r="L14" s="908"/>
      <c r="M14" s="895">
        <v>132</v>
      </c>
      <c r="N14" s="909"/>
      <c r="O14" s="896">
        <v>236</v>
      </c>
      <c r="P14" s="909"/>
      <c r="Q14" s="896">
        <v>126</v>
      </c>
      <c r="R14" s="909"/>
      <c r="S14" s="897">
        <v>100</v>
      </c>
      <c r="T14" s="910"/>
      <c r="U14" s="898">
        <v>1075</v>
      </c>
      <c r="V14" s="911"/>
      <c r="W14" s="896">
        <v>594</v>
      </c>
      <c r="X14" s="912"/>
      <c r="Y14" s="897">
        <v>520</v>
      </c>
      <c r="Z14" s="24"/>
    </row>
    <row r="15" spans="1:26" ht="12.6" customHeight="1" x14ac:dyDescent="0.2">
      <c r="A15" s="80" t="s">
        <v>698</v>
      </c>
      <c r="B15" s="893">
        <v>9</v>
      </c>
      <c r="C15" s="292">
        <v>9</v>
      </c>
      <c r="D15" s="123"/>
      <c r="E15" s="939">
        <v>23</v>
      </c>
      <c r="F15" s="555"/>
      <c r="G15" s="940">
        <v>13</v>
      </c>
      <c r="H15" s="555"/>
      <c r="I15" s="940">
        <v>-11</v>
      </c>
      <c r="J15" s="555"/>
      <c r="K15" s="941">
        <v>36</v>
      </c>
      <c r="L15" s="614"/>
      <c r="M15" s="939">
        <v>3</v>
      </c>
      <c r="N15" s="555"/>
      <c r="O15" s="940">
        <v>-9</v>
      </c>
      <c r="P15" s="616"/>
      <c r="Q15" s="940">
        <v>-24</v>
      </c>
      <c r="R15" s="616"/>
      <c r="S15" s="941">
        <v>-47</v>
      </c>
      <c r="T15" s="408"/>
      <c r="U15" s="66">
        <v>61</v>
      </c>
      <c r="V15" s="409"/>
      <c r="W15" s="940">
        <v>-77</v>
      </c>
      <c r="X15" s="555"/>
      <c r="Y15" s="941">
        <v>-66</v>
      </c>
      <c r="Z15" s="24"/>
    </row>
    <row r="16" spans="1:26" ht="12.6" customHeight="1" x14ac:dyDescent="0.2">
      <c r="A16" s="80" t="s">
        <v>688</v>
      </c>
      <c r="B16" s="899">
        <v>10</v>
      </c>
      <c r="C16" s="292">
        <v>1</v>
      </c>
      <c r="D16" s="123"/>
      <c r="E16" s="939">
        <v>-2</v>
      </c>
      <c r="F16" s="555"/>
      <c r="G16" s="940">
        <v>132</v>
      </c>
      <c r="H16" s="555"/>
      <c r="I16" s="940">
        <v>2</v>
      </c>
      <c r="J16" s="555"/>
      <c r="K16" s="941">
        <v>3</v>
      </c>
      <c r="L16" s="614"/>
      <c r="M16" s="939">
        <v>21</v>
      </c>
      <c r="N16" s="555"/>
      <c r="O16" s="940">
        <v>80</v>
      </c>
      <c r="P16" s="616"/>
      <c r="Q16" s="940">
        <v>7</v>
      </c>
      <c r="R16" s="616"/>
      <c r="S16" s="941">
        <v>-9</v>
      </c>
      <c r="T16" s="408"/>
      <c r="U16" s="66">
        <v>135</v>
      </c>
      <c r="V16" s="409"/>
      <c r="W16" s="940">
        <v>99</v>
      </c>
      <c r="X16" s="555"/>
      <c r="Y16" s="941">
        <v>37</v>
      </c>
      <c r="Z16" s="24"/>
    </row>
    <row r="17" spans="1:26" ht="12.6" customHeight="1" x14ac:dyDescent="0.2">
      <c r="A17" s="80" t="s">
        <v>690</v>
      </c>
      <c r="B17" s="899">
        <v>11</v>
      </c>
      <c r="C17" s="250">
        <v>-1</v>
      </c>
      <c r="D17" s="123"/>
      <c r="E17" s="942">
        <v>295</v>
      </c>
      <c r="F17" s="555"/>
      <c r="G17" s="943">
        <v>-2</v>
      </c>
      <c r="H17" s="555"/>
      <c r="I17" s="943">
        <v>0</v>
      </c>
      <c r="J17" s="555"/>
      <c r="K17" s="944">
        <v>0</v>
      </c>
      <c r="L17" s="614"/>
      <c r="M17" s="942">
        <v>-8</v>
      </c>
      <c r="N17" s="555"/>
      <c r="O17" s="943">
        <v>1</v>
      </c>
      <c r="P17" s="555"/>
      <c r="Q17" s="943">
        <v>-1</v>
      </c>
      <c r="R17" s="555"/>
      <c r="S17" s="944">
        <v>1</v>
      </c>
      <c r="T17" s="408"/>
      <c r="U17" s="72">
        <v>293</v>
      </c>
      <c r="V17" s="409"/>
      <c r="W17" s="943">
        <v>-7</v>
      </c>
      <c r="X17" s="555"/>
      <c r="Y17" s="944">
        <v>-1</v>
      </c>
      <c r="Z17" s="24"/>
    </row>
    <row r="18" spans="1:26" ht="12.6" customHeight="1" x14ac:dyDescent="0.2">
      <c r="A18" s="80" t="s">
        <v>691</v>
      </c>
      <c r="B18" s="899">
        <v>12</v>
      </c>
      <c r="C18" s="381">
        <v>9</v>
      </c>
      <c r="D18" s="908"/>
      <c r="E18" s="77">
        <v>316</v>
      </c>
      <c r="F18" s="52"/>
      <c r="G18" s="75">
        <v>143</v>
      </c>
      <c r="H18" s="52"/>
      <c r="I18" s="75">
        <v>-9</v>
      </c>
      <c r="J18" s="52"/>
      <c r="K18" s="76">
        <v>39</v>
      </c>
      <c r="L18" s="123"/>
      <c r="M18" s="77">
        <v>16</v>
      </c>
      <c r="N18" s="52"/>
      <c r="O18" s="75">
        <v>72</v>
      </c>
      <c r="P18" s="52"/>
      <c r="Q18" s="75">
        <v>-18</v>
      </c>
      <c r="R18" s="52"/>
      <c r="S18" s="76">
        <v>-55</v>
      </c>
      <c r="T18" s="910"/>
      <c r="U18" s="78">
        <v>489</v>
      </c>
      <c r="V18" s="923"/>
      <c r="W18" s="75">
        <v>15</v>
      </c>
      <c r="X18" s="128"/>
      <c r="Y18" s="76">
        <v>-30</v>
      </c>
      <c r="Z18" s="24"/>
    </row>
    <row r="19" spans="1:26" ht="12.6" customHeight="1" x14ac:dyDescent="0.2">
      <c r="A19" s="53" t="s">
        <v>692</v>
      </c>
      <c r="B19" s="899">
        <v>13</v>
      </c>
      <c r="C19" s="900">
        <v>152</v>
      </c>
      <c r="D19" s="627"/>
      <c r="E19" s="945">
        <v>130</v>
      </c>
      <c r="F19" s="956"/>
      <c r="G19" s="946">
        <v>145</v>
      </c>
      <c r="H19" s="956"/>
      <c r="I19" s="946">
        <v>152</v>
      </c>
      <c r="J19" s="956"/>
      <c r="K19" s="947">
        <v>159</v>
      </c>
      <c r="L19" s="957"/>
      <c r="M19" s="945">
        <v>116</v>
      </c>
      <c r="N19" s="956"/>
      <c r="O19" s="946">
        <v>164</v>
      </c>
      <c r="P19" s="956"/>
      <c r="Q19" s="946">
        <v>144</v>
      </c>
      <c r="R19" s="956"/>
      <c r="S19" s="947">
        <v>155</v>
      </c>
      <c r="T19" s="620"/>
      <c r="U19" s="929">
        <v>586</v>
      </c>
      <c r="V19" s="844"/>
      <c r="W19" s="948">
        <v>579</v>
      </c>
      <c r="X19" s="958"/>
      <c r="Y19" s="949">
        <v>550</v>
      </c>
      <c r="Z19" s="24"/>
    </row>
    <row r="20" spans="1:26" ht="5.85" customHeight="1" x14ac:dyDescent="0.2">
      <c r="A20" s="79"/>
      <c r="B20" s="258"/>
      <c r="C20" s="916"/>
      <c r="D20" s="258"/>
      <c r="E20" s="916"/>
      <c r="F20" s="916"/>
      <c r="G20" s="916"/>
      <c r="H20" s="916"/>
      <c r="I20" s="916"/>
      <c r="J20" s="916"/>
      <c r="K20" s="916"/>
      <c r="L20" s="258"/>
      <c r="M20" s="916"/>
      <c r="N20" s="916"/>
      <c r="O20" s="916"/>
      <c r="P20" s="916"/>
      <c r="Q20" s="916"/>
      <c r="R20" s="916"/>
      <c r="S20" s="916"/>
      <c r="T20" s="258"/>
      <c r="U20" s="916"/>
      <c r="V20" s="916"/>
      <c r="W20" s="916"/>
      <c r="X20" s="916"/>
      <c r="Y20" s="916"/>
    </row>
    <row r="21" spans="1:26" ht="12.6" customHeight="1" x14ac:dyDescent="0.2">
      <c r="A21" s="43" t="s">
        <v>723</v>
      </c>
      <c r="B21" s="258"/>
      <c r="C21" s="917"/>
      <c r="D21" s="258"/>
      <c r="E21" s="917"/>
      <c r="F21" s="917"/>
      <c r="G21" s="917"/>
      <c r="H21" s="917"/>
      <c r="I21" s="917"/>
      <c r="J21" s="917"/>
      <c r="K21" s="917"/>
      <c r="L21" s="258"/>
      <c r="M21" s="917"/>
      <c r="N21" s="917"/>
      <c r="O21" s="917"/>
      <c r="P21" s="917"/>
      <c r="Q21" s="917"/>
      <c r="R21" s="917"/>
      <c r="S21" s="917"/>
      <c r="T21" s="258"/>
      <c r="U21" s="917"/>
      <c r="V21" s="917"/>
      <c r="W21" s="917"/>
      <c r="X21" s="917"/>
      <c r="Y21" s="917"/>
    </row>
    <row r="22" spans="1:26" ht="12.6" customHeight="1" x14ac:dyDescent="0.2">
      <c r="A22" s="291" t="s">
        <v>883</v>
      </c>
      <c r="B22" s="899">
        <v>14</v>
      </c>
      <c r="C22" s="894">
        <v>-43</v>
      </c>
      <c r="D22" s="908"/>
      <c r="E22" s="895">
        <v>51</v>
      </c>
      <c r="F22" s="909"/>
      <c r="G22" s="896">
        <v>-9</v>
      </c>
      <c r="H22" s="909"/>
      <c r="I22" s="896">
        <v>-25</v>
      </c>
      <c r="J22" s="909"/>
      <c r="K22" s="897">
        <v>-107</v>
      </c>
      <c r="L22" s="908"/>
      <c r="M22" s="895">
        <v>2</v>
      </c>
      <c r="N22" s="909"/>
      <c r="O22" s="896">
        <v>-11</v>
      </c>
      <c r="P22" s="909"/>
      <c r="Q22" s="896">
        <v>-65</v>
      </c>
      <c r="R22" s="909"/>
      <c r="S22" s="897">
        <v>-70</v>
      </c>
      <c r="T22" s="910"/>
      <c r="U22" s="898">
        <v>-90</v>
      </c>
      <c r="V22" s="911"/>
      <c r="W22" s="896">
        <v>-144</v>
      </c>
      <c r="X22" s="912"/>
      <c r="Y22" s="897">
        <v>155</v>
      </c>
      <c r="Z22" s="24"/>
    </row>
    <row r="23" spans="1:26" ht="12.6" customHeight="1" x14ac:dyDescent="0.2">
      <c r="A23" s="80" t="s">
        <v>694</v>
      </c>
      <c r="B23" s="899">
        <v>15</v>
      </c>
      <c r="C23" s="292">
        <v>1</v>
      </c>
      <c r="D23" s="908"/>
      <c r="E23" s="65">
        <v>2</v>
      </c>
      <c r="F23" s="52"/>
      <c r="G23" s="63">
        <v>-4</v>
      </c>
      <c r="H23" s="52"/>
      <c r="I23" s="63">
        <v>-3</v>
      </c>
      <c r="J23" s="52"/>
      <c r="K23" s="64">
        <v>1</v>
      </c>
      <c r="L23" s="123"/>
      <c r="M23" s="65">
        <v>5</v>
      </c>
      <c r="N23" s="52"/>
      <c r="O23" s="63">
        <v>-4</v>
      </c>
      <c r="P23" s="52"/>
      <c r="Q23" s="63">
        <v>8</v>
      </c>
      <c r="R23" s="52"/>
      <c r="S23" s="64">
        <v>-2</v>
      </c>
      <c r="T23" s="910"/>
      <c r="U23" s="66">
        <v>-4</v>
      </c>
      <c r="V23" s="923"/>
      <c r="W23" s="63">
        <v>7</v>
      </c>
      <c r="X23" s="128"/>
      <c r="Y23" s="64">
        <v>6</v>
      </c>
      <c r="Z23" s="24"/>
    </row>
    <row r="24" spans="1:26" ht="12.6" customHeight="1" x14ac:dyDescent="0.2">
      <c r="A24" s="80" t="s">
        <v>677</v>
      </c>
      <c r="B24" s="899">
        <v>16</v>
      </c>
      <c r="C24" s="292">
        <v>0</v>
      </c>
      <c r="D24" s="908"/>
      <c r="E24" s="65">
        <v>0</v>
      </c>
      <c r="F24" s="52"/>
      <c r="G24" s="63">
        <v>3</v>
      </c>
      <c r="H24" s="52"/>
      <c r="I24" s="63">
        <v>0</v>
      </c>
      <c r="J24" s="52"/>
      <c r="K24" s="64">
        <v>2</v>
      </c>
      <c r="L24" s="123"/>
      <c r="M24" s="65">
        <v>-1</v>
      </c>
      <c r="N24" s="52"/>
      <c r="O24" s="63">
        <v>40</v>
      </c>
      <c r="P24" s="52"/>
      <c r="Q24" s="63">
        <v>1</v>
      </c>
      <c r="R24" s="52"/>
      <c r="S24" s="64">
        <v>1</v>
      </c>
      <c r="T24" s="910"/>
      <c r="U24" s="66">
        <v>5</v>
      </c>
      <c r="V24" s="923"/>
      <c r="W24" s="63">
        <v>41</v>
      </c>
      <c r="X24" s="128"/>
      <c r="Y24" s="64">
        <v>229</v>
      </c>
      <c r="Z24" s="24"/>
    </row>
    <row r="25" spans="1:26" ht="12.6" customHeight="1" x14ac:dyDescent="0.2">
      <c r="A25" s="80" t="s">
        <v>695</v>
      </c>
      <c r="B25" s="899">
        <v>17</v>
      </c>
      <c r="C25" s="292">
        <v>0</v>
      </c>
      <c r="D25" s="908"/>
      <c r="E25" s="65">
        <v>0</v>
      </c>
      <c r="F25" s="52"/>
      <c r="G25" s="63">
        <v>0</v>
      </c>
      <c r="H25" s="52"/>
      <c r="I25" s="63">
        <v>8</v>
      </c>
      <c r="J25" s="52"/>
      <c r="K25" s="64">
        <v>-78</v>
      </c>
      <c r="L25" s="123"/>
      <c r="M25" s="65">
        <v>-27</v>
      </c>
      <c r="N25" s="52"/>
      <c r="O25" s="63">
        <v>0</v>
      </c>
      <c r="P25" s="52"/>
      <c r="Q25" s="63">
        <v>0</v>
      </c>
      <c r="R25" s="52"/>
      <c r="S25" s="64">
        <v>-37</v>
      </c>
      <c r="T25" s="910"/>
      <c r="U25" s="66">
        <v>-70</v>
      </c>
      <c r="V25" s="923"/>
      <c r="W25" s="63">
        <v>-64</v>
      </c>
      <c r="X25" s="128"/>
      <c r="Y25" s="64">
        <v>-35</v>
      </c>
      <c r="Z25" s="24"/>
    </row>
    <row r="26" spans="1:26" ht="12.6" customHeight="1" x14ac:dyDescent="0.2">
      <c r="A26" s="80" t="s">
        <v>681</v>
      </c>
      <c r="B26" s="899">
        <v>18</v>
      </c>
      <c r="C26" s="380">
        <v>1</v>
      </c>
      <c r="D26" s="908"/>
      <c r="E26" s="59">
        <v>2</v>
      </c>
      <c r="F26" s="52"/>
      <c r="G26" s="57">
        <v>-1</v>
      </c>
      <c r="H26" s="52"/>
      <c r="I26" s="57">
        <v>5</v>
      </c>
      <c r="J26" s="52"/>
      <c r="K26" s="58">
        <v>-75</v>
      </c>
      <c r="L26" s="123"/>
      <c r="M26" s="59">
        <v>-23</v>
      </c>
      <c r="N26" s="52"/>
      <c r="O26" s="57">
        <v>36</v>
      </c>
      <c r="P26" s="52"/>
      <c r="Q26" s="57">
        <v>9</v>
      </c>
      <c r="R26" s="52"/>
      <c r="S26" s="58">
        <v>-38</v>
      </c>
      <c r="T26" s="910"/>
      <c r="U26" s="60">
        <v>-69</v>
      </c>
      <c r="V26" s="923"/>
      <c r="W26" s="57">
        <v>-16</v>
      </c>
      <c r="X26" s="128"/>
      <c r="Y26" s="58">
        <v>200</v>
      </c>
      <c r="Z26" s="24"/>
    </row>
    <row r="27" spans="1:26" ht="12.6" customHeight="1" x14ac:dyDescent="0.2">
      <c r="A27" s="80" t="s">
        <v>724</v>
      </c>
      <c r="B27" s="899">
        <v>19</v>
      </c>
      <c r="C27" s="250">
        <v>7</v>
      </c>
      <c r="D27" s="908"/>
      <c r="E27" s="71">
        <v>1</v>
      </c>
      <c r="F27" s="52"/>
      <c r="G27" s="69">
        <v>-3</v>
      </c>
      <c r="H27" s="52"/>
      <c r="I27" s="69">
        <v>5</v>
      </c>
      <c r="J27" s="52"/>
      <c r="K27" s="70">
        <v>24</v>
      </c>
      <c r="L27" s="123"/>
      <c r="M27" s="71">
        <v>3</v>
      </c>
      <c r="N27" s="52"/>
      <c r="O27" s="69">
        <v>-2</v>
      </c>
      <c r="P27" s="52"/>
      <c r="Q27" s="69">
        <v>-6</v>
      </c>
      <c r="R27" s="52"/>
      <c r="S27" s="70">
        <v>12</v>
      </c>
      <c r="T27" s="910"/>
      <c r="U27" s="72">
        <v>27</v>
      </c>
      <c r="V27" s="923"/>
      <c r="W27" s="69">
        <v>7</v>
      </c>
      <c r="X27" s="128"/>
      <c r="Y27" s="70">
        <v>-4</v>
      </c>
      <c r="Z27" s="24"/>
    </row>
    <row r="28" spans="1:26" ht="12.6" customHeight="1" x14ac:dyDescent="0.2">
      <c r="A28" s="290" t="s">
        <v>882</v>
      </c>
      <c r="B28" s="899">
        <v>20</v>
      </c>
      <c r="C28" s="900">
        <v>-51</v>
      </c>
      <c r="D28" s="908"/>
      <c r="E28" s="901">
        <v>48</v>
      </c>
      <c r="F28" s="469"/>
      <c r="G28" s="902">
        <v>-5</v>
      </c>
      <c r="H28" s="469"/>
      <c r="I28" s="902">
        <v>-35</v>
      </c>
      <c r="J28" s="469"/>
      <c r="K28" s="903">
        <v>-56</v>
      </c>
      <c r="L28" s="908"/>
      <c r="M28" s="901">
        <v>22</v>
      </c>
      <c r="N28" s="469"/>
      <c r="O28" s="902">
        <v>-45</v>
      </c>
      <c r="P28" s="469"/>
      <c r="Q28" s="902">
        <v>-68</v>
      </c>
      <c r="R28" s="469"/>
      <c r="S28" s="903">
        <v>-44</v>
      </c>
      <c r="T28" s="910"/>
      <c r="U28" s="904">
        <v>-48</v>
      </c>
      <c r="V28" s="915"/>
      <c r="W28" s="902">
        <v>-135</v>
      </c>
      <c r="X28" s="922"/>
      <c r="Y28" s="903">
        <v>-41</v>
      </c>
      <c r="Z28" s="24"/>
    </row>
    <row r="29" spans="1:26" ht="4.1500000000000004" customHeight="1" x14ac:dyDescent="0.2">
      <c r="A29" s="258"/>
      <c r="B29" s="258"/>
      <c r="C29" s="916"/>
      <c r="D29" s="258"/>
      <c r="E29" s="916"/>
      <c r="F29" s="916"/>
      <c r="G29" s="916"/>
      <c r="H29" s="916"/>
      <c r="I29" s="916"/>
      <c r="J29" s="916"/>
      <c r="K29" s="916"/>
      <c r="L29" s="258"/>
      <c r="M29" s="916"/>
      <c r="N29" s="916"/>
      <c r="O29" s="916"/>
      <c r="P29" s="916"/>
      <c r="Q29" s="916"/>
      <c r="R29" s="916"/>
      <c r="S29" s="916"/>
      <c r="T29" s="258"/>
      <c r="U29" s="916"/>
      <c r="V29" s="916"/>
      <c r="W29" s="916"/>
      <c r="X29" s="916"/>
      <c r="Y29" s="916"/>
    </row>
    <row r="30" spans="1:26" ht="12.6" customHeight="1" x14ac:dyDescent="0.2">
      <c r="A30" s="43" t="s">
        <v>725</v>
      </c>
      <c r="B30" s="258"/>
      <c r="C30" s="917"/>
      <c r="D30" s="258"/>
      <c r="E30" s="917"/>
      <c r="F30" s="917"/>
      <c r="G30" s="917"/>
      <c r="H30" s="917"/>
      <c r="I30" s="917"/>
      <c r="J30" s="917"/>
      <c r="K30" s="917"/>
      <c r="L30" s="258"/>
      <c r="M30" s="917"/>
      <c r="N30" s="917"/>
      <c r="O30" s="917"/>
      <c r="P30" s="917"/>
      <c r="Q30" s="917"/>
      <c r="R30" s="917"/>
      <c r="S30" s="917"/>
      <c r="T30" s="258"/>
      <c r="U30" s="917"/>
      <c r="V30" s="917"/>
      <c r="W30" s="917"/>
      <c r="X30" s="917"/>
      <c r="Y30" s="917"/>
    </row>
    <row r="31" spans="1:26" ht="12.6" customHeight="1" x14ac:dyDescent="0.2">
      <c r="A31" s="53" t="s">
        <v>685</v>
      </c>
      <c r="B31" s="899">
        <v>21</v>
      </c>
      <c r="C31" s="894">
        <v>-43</v>
      </c>
      <c r="D31" s="908"/>
      <c r="E31" s="895">
        <v>51</v>
      </c>
      <c r="F31" s="909"/>
      <c r="G31" s="896">
        <v>-9</v>
      </c>
      <c r="H31" s="909"/>
      <c r="I31" s="896">
        <v>-25</v>
      </c>
      <c r="J31" s="909"/>
      <c r="K31" s="897">
        <v>-107</v>
      </c>
      <c r="L31" s="908"/>
      <c r="M31" s="895">
        <v>2</v>
      </c>
      <c r="N31" s="909"/>
      <c r="O31" s="896">
        <v>-11</v>
      </c>
      <c r="P31" s="909"/>
      <c r="Q31" s="896">
        <v>-65</v>
      </c>
      <c r="R31" s="909"/>
      <c r="S31" s="897">
        <v>-70</v>
      </c>
      <c r="T31" s="910"/>
      <c r="U31" s="898">
        <v>-90</v>
      </c>
      <c r="V31" s="911"/>
      <c r="W31" s="896">
        <v>-144</v>
      </c>
      <c r="X31" s="912"/>
      <c r="Y31" s="897">
        <v>155</v>
      </c>
      <c r="Z31" s="24"/>
    </row>
    <row r="32" spans="1:26" ht="12.6" customHeight="1" x14ac:dyDescent="0.2">
      <c r="A32" s="80" t="s">
        <v>698</v>
      </c>
      <c r="B32" s="899">
        <v>22</v>
      </c>
      <c r="C32" s="292">
        <v>8</v>
      </c>
      <c r="D32" s="123"/>
      <c r="E32" s="950">
        <v>3</v>
      </c>
      <c r="F32" s="905"/>
      <c r="G32" s="951">
        <v>-3</v>
      </c>
      <c r="H32" s="905"/>
      <c r="I32" s="951">
        <v>-6</v>
      </c>
      <c r="J32" s="905"/>
      <c r="K32" s="952">
        <v>5</v>
      </c>
      <c r="L32" s="123"/>
      <c r="M32" s="950">
        <v>0</v>
      </c>
      <c r="N32" s="905"/>
      <c r="O32" s="951">
        <v>-3</v>
      </c>
      <c r="P32" s="475"/>
      <c r="Q32" s="951">
        <v>2</v>
      </c>
      <c r="R32" s="475"/>
      <c r="S32" s="952">
        <v>1</v>
      </c>
      <c r="T32" s="620"/>
      <c r="U32" s="66">
        <v>-1</v>
      </c>
      <c r="V32" s="621"/>
      <c r="W32" s="951">
        <v>0</v>
      </c>
      <c r="X32" s="366"/>
      <c r="Y32" s="952">
        <v>-2</v>
      </c>
      <c r="Z32" s="24"/>
    </row>
    <row r="33" spans="1:26" ht="12.6" customHeight="1" x14ac:dyDescent="0.2">
      <c r="A33" s="80" t="s">
        <v>688</v>
      </c>
      <c r="B33" s="899">
        <v>23</v>
      </c>
      <c r="C33" s="292">
        <v>0</v>
      </c>
      <c r="D33" s="123"/>
      <c r="E33" s="533">
        <v>0</v>
      </c>
      <c r="F33" s="905"/>
      <c r="G33" s="534">
        <v>-1</v>
      </c>
      <c r="H33" s="905"/>
      <c r="I33" s="534">
        <v>0</v>
      </c>
      <c r="J33" s="905"/>
      <c r="K33" s="535">
        <v>1</v>
      </c>
      <c r="L33" s="123"/>
      <c r="M33" s="533">
        <v>0</v>
      </c>
      <c r="N33" s="905"/>
      <c r="O33" s="534">
        <v>37</v>
      </c>
      <c r="P33" s="905"/>
      <c r="Q33" s="534">
        <v>1</v>
      </c>
      <c r="R33" s="905"/>
      <c r="S33" s="535">
        <v>1</v>
      </c>
      <c r="T33" s="408"/>
      <c r="U33" s="66">
        <v>0</v>
      </c>
      <c r="V33" s="409"/>
      <c r="W33" s="534">
        <v>39</v>
      </c>
      <c r="X33" s="924"/>
      <c r="Y33" s="535">
        <v>225</v>
      </c>
      <c r="Z33" s="24"/>
    </row>
    <row r="34" spans="1:26" ht="12.6" customHeight="1" x14ac:dyDescent="0.2">
      <c r="A34" s="80" t="s">
        <v>700</v>
      </c>
      <c r="B34" s="899">
        <v>24</v>
      </c>
      <c r="C34" s="292">
        <v>0</v>
      </c>
      <c r="D34" s="123"/>
      <c r="E34" s="533">
        <v>0</v>
      </c>
      <c r="F34" s="905"/>
      <c r="G34" s="534">
        <v>0</v>
      </c>
      <c r="H34" s="905"/>
      <c r="I34" s="534">
        <v>6</v>
      </c>
      <c r="J34" s="905"/>
      <c r="K34" s="535">
        <v>-57</v>
      </c>
      <c r="L34" s="123"/>
      <c r="M34" s="533">
        <v>-20</v>
      </c>
      <c r="N34" s="905"/>
      <c r="O34" s="534">
        <v>0</v>
      </c>
      <c r="P34" s="905"/>
      <c r="Q34" s="534">
        <v>0</v>
      </c>
      <c r="R34" s="905"/>
      <c r="S34" s="535">
        <v>-28</v>
      </c>
      <c r="T34" s="408"/>
      <c r="U34" s="66">
        <v>-51</v>
      </c>
      <c r="V34" s="409"/>
      <c r="W34" s="534">
        <v>-48</v>
      </c>
      <c r="X34" s="905"/>
      <c r="Y34" s="535">
        <v>-27</v>
      </c>
      <c r="Z34" s="24"/>
    </row>
    <row r="35" spans="1:26" ht="12.6" customHeight="1" x14ac:dyDescent="0.2">
      <c r="A35" s="80" t="s">
        <v>726</v>
      </c>
      <c r="B35" s="899">
        <v>25</v>
      </c>
      <c r="C35" s="250">
        <v>0</v>
      </c>
      <c r="D35" s="123"/>
      <c r="E35" s="527">
        <v>0</v>
      </c>
      <c r="F35" s="905"/>
      <c r="G35" s="528">
        <v>0</v>
      </c>
      <c r="H35" s="905"/>
      <c r="I35" s="528">
        <v>10</v>
      </c>
      <c r="J35" s="905"/>
      <c r="K35" s="529">
        <v>0</v>
      </c>
      <c r="L35" s="123"/>
      <c r="M35" s="527">
        <v>0</v>
      </c>
      <c r="N35" s="905"/>
      <c r="O35" s="528">
        <v>0</v>
      </c>
      <c r="P35" s="905"/>
      <c r="Q35" s="528">
        <v>0</v>
      </c>
      <c r="R35" s="905"/>
      <c r="S35" s="529">
        <v>0</v>
      </c>
      <c r="T35" s="408"/>
      <c r="U35" s="72">
        <v>10</v>
      </c>
      <c r="V35" s="409"/>
      <c r="W35" s="528">
        <v>0</v>
      </c>
      <c r="X35" s="924"/>
      <c r="Y35" s="529">
        <v>0</v>
      </c>
      <c r="Z35" s="24"/>
    </row>
    <row r="36" spans="1:26" ht="12.6" customHeight="1" x14ac:dyDescent="0.2">
      <c r="A36" s="80" t="s">
        <v>691</v>
      </c>
      <c r="B36" s="899">
        <v>26</v>
      </c>
      <c r="C36" s="381">
        <v>8</v>
      </c>
      <c r="D36" s="908"/>
      <c r="E36" s="527">
        <v>3</v>
      </c>
      <c r="F36" s="905"/>
      <c r="G36" s="528">
        <v>-4</v>
      </c>
      <c r="H36" s="905"/>
      <c r="I36" s="528">
        <v>10</v>
      </c>
      <c r="J36" s="905"/>
      <c r="K36" s="529">
        <v>-51</v>
      </c>
      <c r="L36" s="123"/>
      <c r="M36" s="527">
        <v>-20</v>
      </c>
      <c r="N36" s="905"/>
      <c r="O36" s="528">
        <v>34</v>
      </c>
      <c r="P36" s="905"/>
      <c r="Q36" s="528">
        <v>3</v>
      </c>
      <c r="R36" s="905"/>
      <c r="S36" s="529">
        <v>-26</v>
      </c>
      <c r="T36" s="408"/>
      <c r="U36" s="72">
        <v>-42</v>
      </c>
      <c r="V36" s="409"/>
      <c r="W36" s="528">
        <v>-9</v>
      </c>
      <c r="X36" s="924"/>
      <c r="Y36" s="529">
        <v>196</v>
      </c>
      <c r="Z36" s="24"/>
    </row>
    <row r="37" spans="1:26" ht="12.6" customHeight="1" x14ac:dyDescent="0.2">
      <c r="A37" s="53" t="s">
        <v>692</v>
      </c>
      <c r="B37" s="899">
        <v>27</v>
      </c>
      <c r="C37" s="900">
        <v>-51</v>
      </c>
      <c r="D37" s="908"/>
      <c r="E37" s="953">
        <v>48</v>
      </c>
      <c r="F37" s="469"/>
      <c r="G37" s="954">
        <v>-5</v>
      </c>
      <c r="H37" s="469"/>
      <c r="I37" s="954">
        <v>-35</v>
      </c>
      <c r="J37" s="843"/>
      <c r="K37" s="955">
        <v>-56</v>
      </c>
      <c r="L37" s="908"/>
      <c r="M37" s="953">
        <v>22</v>
      </c>
      <c r="N37" s="469"/>
      <c r="O37" s="954">
        <v>-45</v>
      </c>
      <c r="P37" s="469"/>
      <c r="Q37" s="954">
        <v>-68</v>
      </c>
      <c r="R37" s="469"/>
      <c r="S37" s="955">
        <v>-44</v>
      </c>
      <c r="T37" s="959"/>
      <c r="U37" s="904">
        <v>-48</v>
      </c>
      <c r="V37" s="960"/>
      <c r="W37" s="954">
        <v>-135</v>
      </c>
      <c r="X37" s="713"/>
      <c r="Y37" s="955">
        <v>-41</v>
      </c>
      <c r="Z37" s="24"/>
    </row>
    <row r="38" spans="1:26" ht="5.85" customHeight="1" x14ac:dyDescent="0.2">
      <c r="A38" s="258"/>
      <c r="B38" s="258"/>
      <c r="C38" s="916"/>
      <c r="D38" s="258"/>
      <c r="E38" s="916"/>
      <c r="F38" s="916"/>
      <c r="G38" s="916"/>
      <c r="H38" s="916"/>
      <c r="I38" s="916"/>
      <c r="J38" s="916"/>
      <c r="K38" s="916"/>
      <c r="L38" s="258"/>
      <c r="M38" s="916"/>
      <c r="N38" s="916"/>
      <c r="O38" s="916"/>
      <c r="P38" s="916"/>
      <c r="Q38" s="916"/>
      <c r="R38" s="916"/>
      <c r="S38" s="916"/>
      <c r="T38" s="258"/>
      <c r="U38" s="916"/>
      <c r="V38" s="916"/>
      <c r="W38" s="916"/>
      <c r="X38" s="916"/>
      <c r="Y38" s="916"/>
    </row>
    <row r="39" spans="1:26" ht="9" customHeight="1" x14ac:dyDescent="0.2">
      <c r="A39" s="1533" t="s">
        <v>727</v>
      </c>
      <c r="B39" s="1533"/>
      <c r="C39" s="1533"/>
      <c r="D39" s="1533"/>
      <c r="E39" s="1533"/>
      <c r="F39" s="1533"/>
      <c r="G39" s="1533"/>
      <c r="H39" s="1533"/>
      <c r="I39" s="1533"/>
      <c r="J39" s="1533"/>
      <c r="K39" s="1533"/>
      <c r="L39" s="1533"/>
      <c r="M39" s="1533"/>
      <c r="N39" s="1533"/>
      <c r="O39" s="1533"/>
      <c r="P39" s="1533"/>
      <c r="Q39" s="1533"/>
      <c r="R39" s="1533"/>
      <c r="S39" s="1533"/>
      <c r="T39" s="1533"/>
      <c r="U39" s="1533"/>
      <c r="V39" s="1533"/>
      <c r="W39" s="1533"/>
      <c r="X39" s="1533"/>
      <c r="Y39" s="1533"/>
    </row>
    <row r="40" spans="1:26" ht="18" customHeight="1" x14ac:dyDescent="0.2">
      <c r="A40" s="1533" t="s">
        <v>836</v>
      </c>
      <c r="B40" s="1533"/>
      <c r="C40" s="1533"/>
      <c r="D40" s="1533"/>
      <c r="E40" s="1533"/>
      <c r="F40" s="1533"/>
      <c r="G40" s="1533"/>
      <c r="H40" s="1533"/>
      <c r="I40" s="1533"/>
      <c r="J40" s="1533"/>
      <c r="K40" s="1533"/>
      <c r="L40" s="1533"/>
      <c r="M40" s="1533"/>
      <c r="N40" s="1533"/>
      <c r="O40" s="1533"/>
      <c r="P40" s="1533"/>
      <c r="Q40" s="1533"/>
      <c r="R40" s="1533"/>
      <c r="S40" s="1533"/>
      <c r="T40" s="1533"/>
      <c r="U40" s="1533"/>
      <c r="V40" s="1533"/>
      <c r="W40" s="1533"/>
      <c r="X40" s="1533"/>
      <c r="Y40" s="1533"/>
    </row>
  </sheetData>
  <mergeCells count="4">
    <mergeCell ref="C2:S2"/>
    <mergeCell ref="U2:Y2"/>
    <mergeCell ref="A40:Y40"/>
    <mergeCell ref="A39:Y39"/>
  </mergeCells>
  <pageMargins left="0.35433070866141736" right="0.23622047244094491" top="0.23622047244094491" bottom="0.23622047244094491" header="0.31496062992125984" footer="0.31496062992125984"/>
  <pageSetup orientation="landscape" horizontalDpi="1200"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3108C-89DF-429E-9546-2B35997CA7F3}">
  <dimension ref="A1:AG44"/>
  <sheetViews>
    <sheetView showGridLines="0" showRuler="0" zoomScale="136" zoomScaleNormal="136" workbookViewId="0">
      <selection activeCell="C15" sqref="C15"/>
    </sheetView>
  </sheetViews>
  <sheetFormatPr defaultColWidth="13.7109375" defaultRowHeight="12.75" x14ac:dyDescent="0.2"/>
  <cols>
    <col min="1" max="1" width="52.140625" style="1078" customWidth="1"/>
    <col min="2" max="2" width="2.140625" style="1078" customWidth="1"/>
    <col min="3" max="3" width="6" style="1078" customWidth="1"/>
    <col min="4" max="4" width="0.28515625" style="1078" customWidth="1"/>
    <col min="5" max="5" width="6" style="1078" customWidth="1"/>
    <col min="6" max="6" width="0.28515625" style="1078" customWidth="1"/>
    <col min="7" max="7" width="6" style="1078" customWidth="1"/>
    <col min="8" max="8" width="0.28515625" style="1078" customWidth="1"/>
    <col min="9" max="9" width="6" style="1078" customWidth="1"/>
    <col min="10" max="10" width="0.28515625" style="1078" customWidth="1"/>
    <col min="11" max="11" width="6" style="1078" customWidth="1"/>
    <col min="12" max="12" width="0.28515625" style="1078" customWidth="1"/>
    <col min="13" max="13" width="6" style="1078" customWidth="1"/>
    <col min="14" max="14" width="0.28515625" style="1078" customWidth="1"/>
    <col min="15" max="15" width="6" style="1078" customWidth="1"/>
    <col min="16" max="16" width="0.28515625" style="1078" customWidth="1"/>
    <col min="17" max="17" width="6" style="1078" customWidth="1"/>
    <col min="18" max="18" width="0.28515625" style="1078" customWidth="1"/>
    <col min="19" max="19" width="6" style="1078" customWidth="1"/>
    <col min="20" max="20" width="0.28515625" style="1078" customWidth="1"/>
    <col min="21" max="21" width="6" style="1078" customWidth="1"/>
    <col min="22" max="22" width="0.28515625" style="1078" customWidth="1"/>
    <col min="23" max="23" width="6" style="1078" customWidth="1"/>
    <col min="24" max="24" width="0.28515625" style="1078" customWidth="1"/>
    <col min="25" max="25" width="6" style="1078" customWidth="1"/>
    <col min="26" max="26" width="0.28515625" style="1078" customWidth="1"/>
    <col min="27" max="27" width="6" style="1078" customWidth="1"/>
    <col min="28" max="28" width="0.28515625" style="1078" customWidth="1"/>
    <col min="29" max="29" width="6" style="1078" customWidth="1"/>
    <col min="30" max="30" width="0.28515625" style="1078" customWidth="1"/>
    <col min="31" max="33" width="6" style="1078" customWidth="1"/>
    <col min="34" max="16384" width="13.7109375" style="1078"/>
  </cols>
  <sheetData>
    <row r="1" spans="1:33" ht="15" customHeight="1" x14ac:dyDescent="0.2">
      <c r="A1" s="1117" t="s">
        <v>702</v>
      </c>
      <c r="B1" s="1115"/>
      <c r="C1" s="1118"/>
      <c r="D1" s="1118"/>
      <c r="E1" s="1118"/>
      <c r="F1" s="1118"/>
      <c r="G1" s="1118"/>
      <c r="H1" s="1118"/>
      <c r="I1" s="1118"/>
      <c r="J1" s="1118"/>
      <c r="K1" s="1118"/>
      <c r="L1" s="1118"/>
      <c r="M1" s="1118"/>
      <c r="N1" s="1118"/>
      <c r="O1" s="1118"/>
      <c r="P1" s="1118"/>
      <c r="Q1" s="1118"/>
      <c r="R1" s="1118"/>
      <c r="S1" s="1118"/>
      <c r="T1" s="1119"/>
      <c r="U1" s="1118"/>
      <c r="V1" s="1118"/>
      <c r="W1" s="1118"/>
      <c r="X1" s="1118"/>
      <c r="Y1" s="1118"/>
      <c r="Z1" s="1115"/>
      <c r="AA1" s="1115"/>
      <c r="AB1" s="1115"/>
      <c r="AC1" s="1115"/>
      <c r="AD1" s="1115"/>
      <c r="AE1" s="1115"/>
      <c r="AF1" s="1115"/>
      <c r="AG1" s="1115"/>
    </row>
    <row r="2" spans="1:33" ht="15.75" customHeight="1" x14ac:dyDescent="0.2">
      <c r="A2" s="1085" t="s">
        <v>728</v>
      </c>
      <c r="B2" s="1120"/>
      <c r="C2" s="1597" t="s">
        <v>157</v>
      </c>
      <c r="D2" s="1598"/>
      <c r="E2" s="1598"/>
      <c r="F2" s="1598"/>
      <c r="G2" s="1598"/>
      <c r="H2" s="1598"/>
      <c r="I2" s="1598"/>
      <c r="J2" s="1598"/>
      <c r="K2" s="1598"/>
      <c r="L2" s="1598"/>
      <c r="M2" s="1598"/>
      <c r="N2" s="1598"/>
      <c r="O2" s="1598"/>
      <c r="P2" s="1598"/>
      <c r="Q2" s="1598"/>
      <c r="R2" s="1598"/>
      <c r="S2" s="1599"/>
      <c r="T2" s="1121"/>
      <c r="U2" s="1597" t="s">
        <v>158</v>
      </c>
      <c r="V2" s="1598"/>
      <c r="W2" s="1598"/>
      <c r="X2" s="1598"/>
      <c r="Y2" s="1599"/>
      <c r="Z2" s="1122"/>
      <c r="AA2" s="1115"/>
      <c r="AB2" s="1115"/>
      <c r="AC2" s="1115"/>
      <c r="AD2" s="1115"/>
      <c r="AE2" s="1115"/>
      <c r="AF2" s="1115"/>
      <c r="AG2" s="1115"/>
    </row>
    <row r="3" spans="1:33" ht="12.6" customHeight="1" x14ac:dyDescent="0.2">
      <c r="A3" s="1085"/>
      <c r="B3" s="1123"/>
      <c r="C3" s="1504" t="s">
        <v>65</v>
      </c>
      <c r="D3" s="1124"/>
      <c r="E3" s="1125" t="s">
        <v>66</v>
      </c>
      <c r="F3" s="1126"/>
      <c r="G3" s="1126" t="s">
        <v>67</v>
      </c>
      <c r="H3" s="1126"/>
      <c r="I3" s="1126" t="s">
        <v>68</v>
      </c>
      <c r="J3" s="1126"/>
      <c r="K3" s="1127" t="s">
        <v>69</v>
      </c>
      <c r="L3" s="1124"/>
      <c r="M3" s="1125" t="s">
        <v>70</v>
      </c>
      <c r="N3" s="1126"/>
      <c r="O3" s="1126" t="s">
        <v>71</v>
      </c>
      <c r="P3" s="1126"/>
      <c r="Q3" s="1126" t="s">
        <v>72</v>
      </c>
      <c r="R3" s="1126"/>
      <c r="S3" s="1127" t="s">
        <v>73</v>
      </c>
      <c r="T3" s="1121"/>
      <c r="U3" s="1128">
        <v>2021</v>
      </c>
      <c r="V3" s="1126"/>
      <c r="W3" s="1129">
        <v>2020</v>
      </c>
      <c r="X3" s="1130"/>
      <c r="Y3" s="1131">
        <v>2019</v>
      </c>
      <c r="Z3" s="1132"/>
      <c r="AA3" s="1094"/>
      <c r="AB3" s="1094"/>
      <c r="AC3" s="1094"/>
      <c r="AD3" s="1094"/>
      <c r="AE3" s="1094"/>
      <c r="AF3" s="1094"/>
      <c r="AG3" s="1094"/>
    </row>
    <row r="4" spans="1:33" ht="12.6" customHeight="1" x14ac:dyDescent="0.2">
      <c r="A4" s="1117" t="s">
        <v>729</v>
      </c>
      <c r="B4" s="1115"/>
      <c r="C4" s="1502"/>
      <c r="D4" s="1502"/>
      <c r="E4" s="1133"/>
      <c r="F4" s="1133"/>
      <c r="G4" s="1133"/>
      <c r="H4" s="1133"/>
      <c r="I4" s="1133"/>
      <c r="J4" s="1133"/>
      <c r="K4" s="1133"/>
      <c r="L4" s="1115"/>
      <c r="M4" s="1133"/>
      <c r="N4" s="1133"/>
      <c r="O4" s="1133"/>
      <c r="P4" s="1133"/>
      <c r="Q4" s="1133"/>
      <c r="R4" s="1133"/>
      <c r="S4" s="1133"/>
      <c r="T4" s="1115"/>
      <c r="U4" s="1133"/>
      <c r="V4" s="1133"/>
      <c r="W4" s="1133"/>
      <c r="X4" s="1133"/>
      <c r="Y4" s="1133"/>
      <c r="Z4" s="1115"/>
      <c r="AA4" s="1115"/>
      <c r="AB4" s="1115"/>
      <c r="AC4" s="1115"/>
      <c r="AD4" s="1115"/>
      <c r="AE4" s="1115"/>
      <c r="AF4" s="1115"/>
      <c r="AG4" s="1115"/>
    </row>
    <row r="5" spans="1:33" ht="12.6" customHeight="1" x14ac:dyDescent="0.2">
      <c r="A5" s="1134" t="s">
        <v>674</v>
      </c>
      <c r="B5" s="1135">
        <v>1</v>
      </c>
      <c r="C5" s="1503">
        <v>133</v>
      </c>
      <c r="D5" s="1137"/>
      <c r="E5" s="1138">
        <v>68</v>
      </c>
      <c r="F5" s="1139"/>
      <c r="G5" s="1140">
        <v>37</v>
      </c>
      <c r="H5" s="1139"/>
      <c r="I5" s="1140">
        <v>127</v>
      </c>
      <c r="J5" s="1139"/>
      <c r="K5" s="1141">
        <v>167</v>
      </c>
      <c r="L5" s="1137"/>
      <c r="M5" s="1138">
        <v>66</v>
      </c>
      <c r="N5" s="1139"/>
      <c r="O5" s="1140">
        <v>-85</v>
      </c>
      <c r="P5" s="1139"/>
      <c r="Q5" s="1140">
        <v>86</v>
      </c>
      <c r="R5" s="1139"/>
      <c r="S5" s="1141">
        <v>124</v>
      </c>
      <c r="T5" s="1142"/>
      <c r="U5" s="1143">
        <v>399</v>
      </c>
      <c r="V5" s="1144"/>
      <c r="W5" s="1140">
        <v>191</v>
      </c>
      <c r="X5" s="1145"/>
      <c r="Y5" s="1141">
        <v>122</v>
      </c>
      <c r="Z5" s="1146"/>
      <c r="AA5" s="1147"/>
      <c r="AB5" s="1147"/>
      <c r="AC5" s="1147"/>
      <c r="AD5" s="1147"/>
      <c r="AE5" s="1147"/>
      <c r="AF5" s="1147"/>
      <c r="AG5" s="1147"/>
    </row>
    <row r="6" spans="1:33" ht="12.6" customHeight="1" x14ac:dyDescent="0.2">
      <c r="A6" s="1148" t="s">
        <v>694</v>
      </c>
      <c r="B6" s="1135">
        <v>2</v>
      </c>
      <c r="C6" s="1149">
        <v>47</v>
      </c>
      <c r="D6" s="1137"/>
      <c r="E6" s="1150">
        <v>42</v>
      </c>
      <c r="F6" s="1085"/>
      <c r="G6" s="1151">
        <v>15</v>
      </c>
      <c r="H6" s="1085"/>
      <c r="I6" s="1151">
        <v>-6</v>
      </c>
      <c r="J6" s="1085"/>
      <c r="K6" s="1152">
        <v>43</v>
      </c>
      <c r="L6" s="1153"/>
      <c r="M6" s="1150">
        <v>1</v>
      </c>
      <c r="N6" s="1085"/>
      <c r="O6" s="1151">
        <v>-17</v>
      </c>
      <c r="P6" s="1085"/>
      <c r="Q6" s="1151">
        <v>-4</v>
      </c>
      <c r="R6" s="1085"/>
      <c r="S6" s="1152">
        <v>27</v>
      </c>
      <c r="T6" s="1142"/>
      <c r="U6" s="1154">
        <v>94</v>
      </c>
      <c r="V6" s="1147"/>
      <c r="W6" s="1151">
        <v>7</v>
      </c>
      <c r="X6" s="1155"/>
      <c r="Y6" s="1152">
        <v>-50</v>
      </c>
      <c r="Z6" s="1156"/>
      <c r="AA6" s="1157"/>
      <c r="AB6" s="1157"/>
      <c r="AC6" s="1157"/>
      <c r="AD6" s="1157"/>
      <c r="AE6" s="1157"/>
      <c r="AF6" s="1157"/>
      <c r="AG6" s="1157"/>
    </row>
    <row r="7" spans="1:33" ht="12.6" customHeight="1" x14ac:dyDescent="0.2">
      <c r="A7" s="1148" t="s">
        <v>677</v>
      </c>
      <c r="B7" s="1135">
        <v>3</v>
      </c>
      <c r="C7" s="1149">
        <v>9</v>
      </c>
      <c r="D7" s="1137"/>
      <c r="E7" s="1150">
        <v>-19</v>
      </c>
      <c r="F7" s="1085"/>
      <c r="G7" s="1151">
        <v>-78</v>
      </c>
      <c r="H7" s="1085"/>
      <c r="I7" s="1151">
        <v>0</v>
      </c>
      <c r="J7" s="1085"/>
      <c r="K7" s="1152">
        <v>-4</v>
      </c>
      <c r="L7" s="1153"/>
      <c r="M7" s="1150">
        <v>-58</v>
      </c>
      <c r="N7" s="1085"/>
      <c r="O7" s="1151">
        <v>-219</v>
      </c>
      <c r="P7" s="1085"/>
      <c r="Q7" s="1151">
        <v>0</v>
      </c>
      <c r="R7" s="1085"/>
      <c r="S7" s="1152">
        <v>-22</v>
      </c>
      <c r="T7" s="1142"/>
      <c r="U7" s="1154">
        <v>-101</v>
      </c>
      <c r="V7" s="1147"/>
      <c r="W7" s="1151">
        <v>-299</v>
      </c>
      <c r="X7" s="1155"/>
      <c r="Y7" s="1152">
        <v>-279</v>
      </c>
      <c r="Z7" s="1156"/>
      <c r="AA7" s="1157"/>
      <c r="AB7" s="1157"/>
      <c r="AC7" s="1157"/>
      <c r="AD7" s="1157"/>
      <c r="AE7" s="1157"/>
      <c r="AF7" s="1157"/>
      <c r="AG7" s="1157"/>
    </row>
    <row r="8" spans="1:33" ht="12.6" customHeight="1" x14ac:dyDescent="0.2">
      <c r="A8" s="1148" t="s">
        <v>695</v>
      </c>
      <c r="B8" s="1135">
        <v>4</v>
      </c>
      <c r="C8" s="1158">
        <v>-5</v>
      </c>
      <c r="D8" s="1137"/>
      <c r="E8" s="1159">
        <v>-8</v>
      </c>
      <c r="F8" s="1085"/>
      <c r="G8" s="1160">
        <v>-1</v>
      </c>
      <c r="H8" s="1085"/>
      <c r="I8" s="1160">
        <v>-2</v>
      </c>
      <c r="J8" s="1085"/>
      <c r="K8" s="1161">
        <v>0</v>
      </c>
      <c r="L8" s="1153"/>
      <c r="M8" s="1159">
        <v>-1</v>
      </c>
      <c r="N8" s="1085"/>
      <c r="O8" s="1160">
        <v>-1</v>
      </c>
      <c r="P8" s="1085"/>
      <c r="Q8" s="1160">
        <v>-1</v>
      </c>
      <c r="R8" s="1085"/>
      <c r="S8" s="1161">
        <v>-1</v>
      </c>
      <c r="T8" s="1142"/>
      <c r="U8" s="1162">
        <v>-11</v>
      </c>
      <c r="V8" s="1147"/>
      <c r="W8" s="1160">
        <v>-4</v>
      </c>
      <c r="X8" s="1155"/>
      <c r="Y8" s="1161">
        <v>-21</v>
      </c>
      <c r="Z8" s="1156"/>
      <c r="AA8" s="1157"/>
      <c r="AB8" s="1157"/>
      <c r="AC8" s="1157"/>
      <c r="AD8" s="1157"/>
      <c r="AE8" s="1157"/>
      <c r="AF8" s="1157"/>
      <c r="AG8" s="1157"/>
    </row>
    <row r="9" spans="1:33" ht="12.6" customHeight="1" x14ac:dyDescent="0.2">
      <c r="A9" s="1148" t="s">
        <v>681</v>
      </c>
      <c r="B9" s="1135">
        <v>5</v>
      </c>
      <c r="C9" s="1163">
        <v>51</v>
      </c>
      <c r="D9" s="1137"/>
      <c r="E9" s="1164">
        <v>15</v>
      </c>
      <c r="F9" s="1085"/>
      <c r="G9" s="1165">
        <v>-64</v>
      </c>
      <c r="H9" s="1085"/>
      <c r="I9" s="1165">
        <v>-8</v>
      </c>
      <c r="J9" s="1085"/>
      <c r="K9" s="1166">
        <v>39</v>
      </c>
      <c r="L9" s="1153"/>
      <c r="M9" s="1164">
        <v>-58</v>
      </c>
      <c r="N9" s="1085"/>
      <c r="O9" s="1165">
        <v>-237</v>
      </c>
      <c r="P9" s="1085"/>
      <c r="Q9" s="1165">
        <v>-5</v>
      </c>
      <c r="R9" s="1085"/>
      <c r="S9" s="1166">
        <v>4</v>
      </c>
      <c r="T9" s="1142"/>
      <c r="U9" s="1167">
        <v>-18</v>
      </c>
      <c r="V9" s="1147"/>
      <c r="W9" s="1165">
        <v>-296</v>
      </c>
      <c r="X9" s="1155"/>
      <c r="Y9" s="1166">
        <v>-350</v>
      </c>
      <c r="Z9" s="1156"/>
      <c r="AA9" s="1157"/>
      <c r="AB9" s="1157"/>
      <c r="AC9" s="1157"/>
      <c r="AD9" s="1157"/>
      <c r="AE9" s="1157"/>
      <c r="AF9" s="1157"/>
      <c r="AG9" s="1157"/>
    </row>
    <row r="10" spans="1:33" ht="12.6" customHeight="1" x14ac:dyDescent="0.2">
      <c r="A10" s="1148" t="s">
        <v>696</v>
      </c>
      <c r="B10" s="1135">
        <v>6</v>
      </c>
      <c r="C10" s="1158">
        <v>-11</v>
      </c>
      <c r="D10" s="1137"/>
      <c r="E10" s="1159">
        <v>-3</v>
      </c>
      <c r="F10" s="1085"/>
      <c r="G10" s="1160">
        <v>13</v>
      </c>
      <c r="H10" s="1085"/>
      <c r="I10" s="1160">
        <v>2</v>
      </c>
      <c r="J10" s="1085"/>
      <c r="K10" s="1161">
        <v>-8</v>
      </c>
      <c r="L10" s="1153"/>
      <c r="M10" s="1159">
        <v>12</v>
      </c>
      <c r="N10" s="1085"/>
      <c r="O10" s="1160">
        <v>50</v>
      </c>
      <c r="P10" s="1085"/>
      <c r="Q10" s="1160">
        <v>1</v>
      </c>
      <c r="R10" s="1085"/>
      <c r="S10" s="1161">
        <v>-1</v>
      </c>
      <c r="T10" s="1142"/>
      <c r="U10" s="1162">
        <v>4</v>
      </c>
      <c r="V10" s="1147"/>
      <c r="W10" s="1160">
        <v>62</v>
      </c>
      <c r="X10" s="1155"/>
      <c r="Y10" s="1161">
        <v>73</v>
      </c>
      <c r="Z10" s="1156"/>
      <c r="AA10" s="1157"/>
      <c r="AB10" s="1157"/>
      <c r="AC10" s="1157"/>
      <c r="AD10" s="1157"/>
      <c r="AE10" s="1157"/>
      <c r="AF10" s="1157"/>
      <c r="AG10" s="1157"/>
    </row>
    <row r="11" spans="1:33" ht="12.6" customHeight="1" x14ac:dyDescent="0.2">
      <c r="A11" s="1134" t="s">
        <v>683</v>
      </c>
      <c r="B11" s="1135">
        <v>7</v>
      </c>
      <c r="C11" s="1168">
        <v>93</v>
      </c>
      <c r="D11" s="1137"/>
      <c r="E11" s="1169">
        <v>56</v>
      </c>
      <c r="F11" s="1170"/>
      <c r="G11" s="1171">
        <v>88</v>
      </c>
      <c r="H11" s="1170"/>
      <c r="I11" s="1171">
        <v>133</v>
      </c>
      <c r="J11" s="1170"/>
      <c r="K11" s="1172">
        <v>136</v>
      </c>
      <c r="L11" s="1137"/>
      <c r="M11" s="1169">
        <v>112</v>
      </c>
      <c r="N11" s="1170"/>
      <c r="O11" s="1171">
        <v>102</v>
      </c>
      <c r="P11" s="1170"/>
      <c r="Q11" s="1171">
        <v>90</v>
      </c>
      <c r="R11" s="1170"/>
      <c r="S11" s="1172">
        <v>121</v>
      </c>
      <c r="T11" s="1142"/>
      <c r="U11" s="1173">
        <v>413</v>
      </c>
      <c r="V11" s="1174"/>
      <c r="W11" s="1171">
        <v>425</v>
      </c>
      <c r="X11" s="1175"/>
      <c r="Y11" s="1172">
        <v>399</v>
      </c>
      <c r="Z11" s="1146"/>
      <c r="AA11" s="1147"/>
      <c r="AB11" s="1147"/>
      <c r="AC11" s="1147"/>
      <c r="AD11" s="1147"/>
      <c r="AE11" s="1147"/>
      <c r="AF11" s="1147"/>
      <c r="AG11" s="1147"/>
    </row>
    <row r="12" spans="1:33" ht="4.1500000000000004" customHeight="1" x14ac:dyDescent="0.2">
      <c r="A12" s="1115"/>
      <c r="B12" s="1115"/>
      <c r="C12" s="1176"/>
      <c r="D12" s="1115"/>
      <c r="E12" s="1176"/>
      <c r="F12" s="1176"/>
      <c r="G12" s="1176"/>
      <c r="H12" s="1176"/>
      <c r="I12" s="1176"/>
      <c r="J12" s="1176"/>
      <c r="K12" s="1176"/>
      <c r="L12" s="1115"/>
      <c r="M12" s="1176"/>
      <c r="N12" s="1176"/>
      <c r="O12" s="1176"/>
      <c r="P12" s="1176"/>
      <c r="Q12" s="1176"/>
      <c r="R12" s="1176"/>
      <c r="S12" s="1176"/>
      <c r="T12" s="1115"/>
      <c r="U12" s="1176"/>
      <c r="V12" s="1176"/>
      <c r="W12" s="1176"/>
      <c r="X12" s="1176"/>
      <c r="Y12" s="1176"/>
      <c r="Z12" s="1115"/>
      <c r="AA12" s="1115"/>
      <c r="AB12" s="1115"/>
      <c r="AC12" s="1115"/>
      <c r="AD12" s="1115"/>
      <c r="AE12" s="1115"/>
      <c r="AF12" s="1115"/>
      <c r="AG12" s="1115"/>
    </row>
    <row r="13" spans="1:33" ht="12.6" customHeight="1" x14ac:dyDescent="0.2">
      <c r="A13" s="1117" t="s">
        <v>730</v>
      </c>
      <c r="B13" s="1119"/>
      <c r="C13" s="1170"/>
      <c r="D13" s="1117"/>
      <c r="E13" s="1174"/>
      <c r="F13" s="1170"/>
      <c r="G13" s="1174"/>
      <c r="H13" s="1170"/>
      <c r="I13" s="1174"/>
      <c r="J13" s="1170"/>
      <c r="K13" s="1174"/>
      <c r="L13" s="1117"/>
      <c r="M13" s="1174"/>
      <c r="N13" s="1170"/>
      <c r="O13" s="1174"/>
      <c r="P13" s="1170"/>
      <c r="Q13" s="1174"/>
      <c r="R13" s="1170"/>
      <c r="S13" s="1174"/>
      <c r="T13" s="1147"/>
      <c r="U13" s="1170"/>
      <c r="V13" s="1174"/>
      <c r="W13" s="1174"/>
      <c r="X13" s="1175"/>
      <c r="Y13" s="1174"/>
      <c r="Z13" s="1147"/>
      <c r="AA13" s="1147"/>
      <c r="AB13" s="1147"/>
      <c r="AC13" s="1147"/>
      <c r="AD13" s="1147"/>
      <c r="AE13" s="1147"/>
      <c r="AF13" s="1147"/>
      <c r="AG13" s="1147"/>
    </row>
    <row r="14" spans="1:33" ht="12.6" customHeight="1" x14ac:dyDescent="0.2">
      <c r="A14" s="1134" t="s">
        <v>674</v>
      </c>
      <c r="B14" s="1135">
        <v>8</v>
      </c>
      <c r="C14" s="1136">
        <v>133</v>
      </c>
      <c r="D14" s="1137"/>
      <c r="E14" s="1138">
        <v>68</v>
      </c>
      <c r="F14" s="1139"/>
      <c r="G14" s="1140">
        <v>37</v>
      </c>
      <c r="H14" s="1139"/>
      <c r="I14" s="1140">
        <v>127</v>
      </c>
      <c r="J14" s="1139"/>
      <c r="K14" s="1141">
        <v>167</v>
      </c>
      <c r="L14" s="1137"/>
      <c r="M14" s="1138">
        <v>66</v>
      </c>
      <c r="N14" s="1139"/>
      <c r="O14" s="1140">
        <v>-85</v>
      </c>
      <c r="P14" s="1139"/>
      <c r="Q14" s="1140">
        <v>86</v>
      </c>
      <c r="R14" s="1139"/>
      <c r="S14" s="1141">
        <v>124</v>
      </c>
      <c r="T14" s="1142"/>
      <c r="U14" s="1143">
        <v>399</v>
      </c>
      <c r="V14" s="1144"/>
      <c r="W14" s="1140">
        <v>191</v>
      </c>
      <c r="X14" s="1145"/>
      <c r="Y14" s="1141">
        <v>122</v>
      </c>
      <c r="Z14" s="1146"/>
      <c r="AA14" s="1147"/>
      <c r="AB14" s="1147"/>
      <c r="AC14" s="1147"/>
      <c r="AD14" s="1147"/>
      <c r="AE14" s="1147"/>
      <c r="AF14" s="1147"/>
      <c r="AG14" s="1147"/>
    </row>
    <row r="15" spans="1:33" ht="12.6" customHeight="1" x14ac:dyDescent="0.2">
      <c r="A15" s="1148" t="s">
        <v>698</v>
      </c>
      <c r="B15" s="1135">
        <v>9</v>
      </c>
      <c r="C15" s="1149">
        <v>37</v>
      </c>
      <c r="D15" s="1153"/>
      <c r="E15" s="1177">
        <v>33</v>
      </c>
      <c r="F15" s="1085"/>
      <c r="G15" s="1178">
        <v>12</v>
      </c>
      <c r="H15" s="1085"/>
      <c r="I15" s="1178">
        <v>-5</v>
      </c>
      <c r="J15" s="1085"/>
      <c r="K15" s="1179">
        <v>34</v>
      </c>
      <c r="L15" s="1153"/>
      <c r="M15" s="1177">
        <v>1</v>
      </c>
      <c r="N15" s="1085"/>
      <c r="O15" s="1178">
        <v>-13</v>
      </c>
      <c r="P15" s="1092"/>
      <c r="Q15" s="1178">
        <v>-3</v>
      </c>
      <c r="R15" s="1092"/>
      <c r="S15" s="1179">
        <v>21</v>
      </c>
      <c r="T15" s="1180"/>
      <c r="U15" s="1154">
        <v>74</v>
      </c>
      <c r="V15" s="1181"/>
      <c r="W15" s="1178">
        <v>6</v>
      </c>
      <c r="X15" s="1099"/>
      <c r="Y15" s="1179">
        <v>-40</v>
      </c>
      <c r="Z15" s="1182"/>
      <c r="AA15" s="1181"/>
      <c r="AB15" s="1181"/>
      <c r="AC15" s="1181"/>
      <c r="AD15" s="1181"/>
      <c r="AE15" s="1181"/>
      <c r="AF15" s="1181"/>
      <c r="AG15" s="1181"/>
    </row>
    <row r="16" spans="1:33" ht="12.6" customHeight="1" x14ac:dyDescent="0.2">
      <c r="A16" s="1148" t="s">
        <v>688</v>
      </c>
      <c r="B16" s="1183">
        <v>10</v>
      </c>
      <c r="C16" s="1149">
        <v>7</v>
      </c>
      <c r="D16" s="1153"/>
      <c r="E16" s="1177">
        <v>-15</v>
      </c>
      <c r="F16" s="1085"/>
      <c r="G16" s="1178">
        <v>-62</v>
      </c>
      <c r="H16" s="1085"/>
      <c r="I16" s="1178">
        <v>0</v>
      </c>
      <c r="J16" s="1085"/>
      <c r="K16" s="1179">
        <v>-3</v>
      </c>
      <c r="L16" s="1153"/>
      <c r="M16" s="1177">
        <v>-46</v>
      </c>
      <c r="N16" s="1085"/>
      <c r="O16" s="1178">
        <v>-173</v>
      </c>
      <c r="P16" s="1092"/>
      <c r="Q16" s="1178">
        <v>0</v>
      </c>
      <c r="R16" s="1092"/>
      <c r="S16" s="1179">
        <v>-17</v>
      </c>
      <c r="T16" s="1180"/>
      <c r="U16" s="1154">
        <v>-80</v>
      </c>
      <c r="V16" s="1181"/>
      <c r="W16" s="1178">
        <v>-236</v>
      </c>
      <c r="X16" s="1099"/>
      <c r="Y16" s="1179">
        <v>-221</v>
      </c>
      <c r="Z16" s="1182"/>
      <c r="AA16" s="1181"/>
      <c r="AB16" s="1181"/>
      <c r="AC16" s="1181"/>
      <c r="AD16" s="1181"/>
      <c r="AE16" s="1181"/>
      <c r="AF16" s="1181"/>
      <c r="AG16" s="1181"/>
    </row>
    <row r="17" spans="1:33" ht="12.6" customHeight="1" x14ac:dyDescent="0.2">
      <c r="A17" s="1148" t="s">
        <v>700</v>
      </c>
      <c r="B17" s="1183">
        <v>11</v>
      </c>
      <c r="C17" s="1158">
        <v>-4</v>
      </c>
      <c r="D17" s="1153"/>
      <c r="E17" s="1184">
        <v>-6</v>
      </c>
      <c r="F17" s="1085"/>
      <c r="G17" s="1185">
        <v>-1</v>
      </c>
      <c r="H17" s="1085"/>
      <c r="I17" s="1185">
        <v>-1</v>
      </c>
      <c r="J17" s="1085"/>
      <c r="K17" s="1186">
        <v>0</v>
      </c>
      <c r="L17" s="1153"/>
      <c r="M17" s="1184">
        <v>-1</v>
      </c>
      <c r="N17" s="1085"/>
      <c r="O17" s="1185">
        <v>-1</v>
      </c>
      <c r="P17" s="1092"/>
      <c r="Q17" s="1185">
        <v>-1</v>
      </c>
      <c r="R17" s="1092"/>
      <c r="S17" s="1186">
        <v>-1</v>
      </c>
      <c r="T17" s="1180"/>
      <c r="U17" s="1162">
        <v>-8</v>
      </c>
      <c r="V17" s="1181"/>
      <c r="W17" s="1185">
        <v>-4</v>
      </c>
      <c r="X17" s="1099"/>
      <c r="Y17" s="1186">
        <v>-16</v>
      </c>
      <c r="Z17" s="1182"/>
      <c r="AA17" s="1181"/>
      <c r="AB17" s="1181"/>
      <c r="AC17" s="1181"/>
      <c r="AD17" s="1181"/>
      <c r="AE17" s="1181"/>
      <c r="AF17" s="1181"/>
      <c r="AG17" s="1181"/>
    </row>
    <row r="18" spans="1:33" ht="12.6" customHeight="1" x14ac:dyDescent="0.2">
      <c r="A18" s="1148" t="s">
        <v>691</v>
      </c>
      <c r="B18" s="1183">
        <v>12</v>
      </c>
      <c r="C18" s="1187">
        <v>40</v>
      </c>
      <c r="D18" s="1137"/>
      <c r="E18" s="1188">
        <v>12</v>
      </c>
      <c r="F18" s="1085"/>
      <c r="G18" s="1189">
        <v>-51</v>
      </c>
      <c r="H18" s="1085"/>
      <c r="I18" s="1189">
        <v>-6</v>
      </c>
      <c r="J18" s="1085"/>
      <c r="K18" s="1190">
        <v>31</v>
      </c>
      <c r="L18" s="1153"/>
      <c r="M18" s="1188">
        <v>-46</v>
      </c>
      <c r="N18" s="1085"/>
      <c r="O18" s="1189">
        <v>-187</v>
      </c>
      <c r="P18" s="1085"/>
      <c r="Q18" s="1189">
        <v>-4</v>
      </c>
      <c r="R18" s="1085"/>
      <c r="S18" s="1190">
        <v>3</v>
      </c>
      <c r="T18" s="1191"/>
      <c r="U18" s="1192">
        <v>-14</v>
      </c>
      <c r="V18" s="1115"/>
      <c r="W18" s="1189">
        <v>-234</v>
      </c>
      <c r="X18" s="1155"/>
      <c r="Y18" s="1190">
        <v>-277</v>
      </c>
      <c r="Z18" s="1156"/>
      <c r="AA18" s="1157"/>
      <c r="AB18" s="1157"/>
      <c r="AC18" s="1157"/>
      <c r="AD18" s="1157"/>
      <c r="AE18" s="1157"/>
      <c r="AF18" s="1157"/>
      <c r="AG18" s="1157"/>
    </row>
    <row r="19" spans="1:33" ht="12.6" customHeight="1" x14ac:dyDescent="0.2">
      <c r="A19" s="1134" t="s">
        <v>683</v>
      </c>
      <c r="B19" s="1183">
        <v>13</v>
      </c>
      <c r="C19" s="1168">
        <v>93</v>
      </c>
      <c r="D19" s="1137"/>
      <c r="E19" s="1193">
        <v>56</v>
      </c>
      <c r="F19" s="1170"/>
      <c r="G19" s="1194">
        <v>88</v>
      </c>
      <c r="H19" s="1170"/>
      <c r="I19" s="1194">
        <v>133</v>
      </c>
      <c r="J19" s="1195"/>
      <c r="K19" s="1196">
        <v>136</v>
      </c>
      <c r="L19" s="1197"/>
      <c r="M19" s="1193">
        <v>112</v>
      </c>
      <c r="N19" s="1195"/>
      <c r="O19" s="1194">
        <v>102</v>
      </c>
      <c r="P19" s="1195"/>
      <c r="Q19" s="1194">
        <v>90</v>
      </c>
      <c r="R19" s="1195"/>
      <c r="S19" s="1196">
        <v>121</v>
      </c>
      <c r="T19" s="1198"/>
      <c r="U19" s="1199">
        <v>413</v>
      </c>
      <c r="V19" s="1200"/>
      <c r="W19" s="1194">
        <v>425</v>
      </c>
      <c r="X19" s="1201"/>
      <c r="Y19" s="1196">
        <v>399</v>
      </c>
      <c r="Z19" s="1202"/>
      <c r="AA19" s="1203"/>
      <c r="AB19" s="1203"/>
      <c r="AC19" s="1203"/>
      <c r="AD19" s="1203"/>
      <c r="AE19" s="1203"/>
      <c r="AF19" s="1203"/>
      <c r="AG19" s="1203"/>
    </row>
    <row r="20" spans="1:33" ht="5.85" customHeight="1" x14ac:dyDescent="0.2">
      <c r="A20" s="1115"/>
      <c r="B20" s="1115"/>
      <c r="C20" s="1176"/>
      <c r="D20" s="1115"/>
      <c r="E20" s="1176"/>
      <c r="F20" s="1176"/>
      <c r="G20" s="1176"/>
      <c r="H20" s="1176"/>
      <c r="I20" s="1176"/>
      <c r="J20" s="1176"/>
      <c r="K20" s="1176"/>
      <c r="L20" s="1115"/>
      <c r="M20" s="1176"/>
      <c r="N20" s="1176"/>
      <c r="O20" s="1176"/>
      <c r="P20" s="1176"/>
      <c r="Q20" s="1176"/>
      <c r="R20" s="1176"/>
      <c r="S20" s="1176"/>
      <c r="T20" s="1115"/>
      <c r="U20" s="1176"/>
      <c r="V20" s="1176"/>
      <c r="W20" s="1176"/>
      <c r="X20" s="1176"/>
      <c r="Y20" s="1176"/>
      <c r="Z20" s="1115"/>
      <c r="AA20" s="1115"/>
      <c r="AB20" s="1115"/>
      <c r="AC20" s="1115"/>
      <c r="AD20" s="1115"/>
      <c r="AE20" s="1115"/>
      <c r="AF20" s="1115"/>
      <c r="AG20" s="1115"/>
    </row>
    <row r="21" spans="1:33" ht="12.6" customHeight="1" x14ac:dyDescent="0.2">
      <c r="A21" s="1117" t="s">
        <v>711</v>
      </c>
      <c r="B21" s="1115"/>
      <c r="C21" s="1118"/>
      <c r="D21" s="1116"/>
      <c r="E21" s="1204"/>
      <c r="F21" s="1204"/>
      <c r="G21" s="1204"/>
      <c r="H21" s="1204"/>
      <c r="I21" s="1204"/>
      <c r="J21" s="1204"/>
      <c r="K21" s="1204"/>
      <c r="L21" s="1115"/>
      <c r="M21" s="1118"/>
      <c r="N21" s="1118"/>
      <c r="O21" s="1118"/>
      <c r="P21" s="1118"/>
      <c r="Q21" s="1118"/>
      <c r="R21" s="1118"/>
      <c r="S21" s="1118"/>
      <c r="T21" s="1115"/>
      <c r="U21" s="1118"/>
      <c r="V21" s="1118"/>
      <c r="W21" s="1118"/>
      <c r="X21" s="1118"/>
      <c r="Y21" s="1118"/>
      <c r="Z21" s="1115"/>
      <c r="AA21" s="1115"/>
      <c r="AB21" s="1115"/>
      <c r="AC21" s="1115"/>
      <c r="AD21" s="1115"/>
      <c r="AE21" s="1115"/>
      <c r="AF21" s="1115"/>
      <c r="AG21" s="1115"/>
    </row>
    <row r="22" spans="1:33" ht="12.6" customHeight="1" x14ac:dyDescent="0.2">
      <c r="A22" s="1219" t="s">
        <v>712</v>
      </c>
      <c r="B22" s="1183">
        <v>14</v>
      </c>
      <c r="C22" s="1136">
        <v>228</v>
      </c>
      <c r="D22" s="1137"/>
      <c r="E22" s="1138">
        <v>234</v>
      </c>
      <c r="F22" s="1139"/>
      <c r="G22" s="1140">
        <v>225</v>
      </c>
      <c r="H22" s="1139"/>
      <c r="I22" s="1140">
        <v>191</v>
      </c>
      <c r="J22" s="1139"/>
      <c r="K22" s="1141">
        <v>186</v>
      </c>
      <c r="L22" s="1137"/>
      <c r="M22" s="1138">
        <v>194</v>
      </c>
      <c r="N22" s="1139"/>
      <c r="O22" s="1140">
        <v>183</v>
      </c>
      <c r="P22" s="1139"/>
      <c r="Q22" s="1140">
        <v>147</v>
      </c>
      <c r="R22" s="1139"/>
      <c r="S22" s="1141">
        <v>180</v>
      </c>
      <c r="T22" s="1142"/>
      <c r="U22" s="1143">
        <v>836</v>
      </c>
      <c r="V22" s="1144"/>
      <c r="W22" s="1140">
        <v>704</v>
      </c>
      <c r="X22" s="1145"/>
      <c r="Y22" s="1141">
        <v>685</v>
      </c>
      <c r="Z22" s="1146"/>
      <c r="AA22" s="1147"/>
      <c r="AB22" s="1147"/>
      <c r="AC22" s="1147"/>
      <c r="AD22" s="1147"/>
      <c r="AE22" s="1147"/>
      <c r="AF22" s="1147"/>
      <c r="AG22" s="1147"/>
    </row>
    <row r="23" spans="1:33" ht="12.6" customHeight="1" x14ac:dyDescent="0.2">
      <c r="A23" s="1148" t="s">
        <v>713</v>
      </c>
      <c r="B23" s="1183">
        <v>15</v>
      </c>
      <c r="C23" s="1149">
        <v>-1</v>
      </c>
      <c r="D23" s="1137"/>
      <c r="E23" s="1150">
        <v>-39</v>
      </c>
      <c r="F23" s="1085"/>
      <c r="G23" s="1151">
        <v>-34</v>
      </c>
      <c r="H23" s="1085"/>
      <c r="I23" s="1151">
        <v>-41</v>
      </c>
      <c r="J23" s="1085"/>
      <c r="K23" s="1152">
        <v>-36</v>
      </c>
      <c r="L23" s="1153"/>
      <c r="M23" s="1150">
        <v>-37</v>
      </c>
      <c r="N23" s="1085"/>
      <c r="O23" s="1151">
        <v>-24</v>
      </c>
      <c r="P23" s="1085"/>
      <c r="Q23" s="1151">
        <v>-16</v>
      </c>
      <c r="R23" s="1085"/>
      <c r="S23" s="1152">
        <v>10</v>
      </c>
      <c r="T23" s="1142"/>
      <c r="U23" s="1154">
        <v>-150</v>
      </c>
      <c r="V23" s="1147"/>
      <c r="W23" s="1151">
        <v>-67</v>
      </c>
      <c r="X23" s="1155"/>
      <c r="Y23" s="1152">
        <v>-46</v>
      </c>
      <c r="Z23" s="1156"/>
      <c r="AA23" s="1157"/>
      <c r="AB23" s="1157"/>
      <c r="AC23" s="1157"/>
      <c r="AD23" s="1157"/>
      <c r="AE23" s="1157"/>
      <c r="AF23" s="1157"/>
      <c r="AG23" s="1157"/>
    </row>
    <row r="24" spans="1:33" ht="12.6" customHeight="1" x14ac:dyDescent="0.2">
      <c r="A24" s="1148" t="s">
        <v>714</v>
      </c>
      <c r="B24" s="1183">
        <v>16</v>
      </c>
      <c r="C24" s="1158">
        <v>-1</v>
      </c>
      <c r="D24" s="1137"/>
      <c r="E24" s="1159">
        <v>1</v>
      </c>
      <c r="F24" s="1085"/>
      <c r="G24" s="1160">
        <v>0</v>
      </c>
      <c r="H24" s="1085"/>
      <c r="I24" s="1160">
        <v>-1</v>
      </c>
      <c r="J24" s="1085"/>
      <c r="K24" s="1161">
        <v>1</v>
      </c>
      <c r="L24" s="1153"/>
      <c r="M24" s="1159">
        <v>1</v>
      </c>
      <c r="N24" s="1085"/>
      <c r="O24" s="1160">
        <v>0</v>
      </c>
      <c r="P24" s="1085"/>
      <c r="Q24" s="1160">
        <v>-2</v>
      </c>
      <c r="R24" s="1085"/>
      <c r="S24" s="1161">
        <v>-2</v>
      </c>
      <c r="T24" s="1142"/>
      <c r="U24" s="1162">
        <v>1</v>
      </c>
      <c r="V24" s="1147"/>
      <c r="W24" s="1160">
        <v>-3</v>
      </c>
      <c r="X24" s="1155"/>
      <c r="Y24" s="1161">
        <v>-2</v>
      </c>
      <c r="Z24" s="1156"/>
      <c r="AA24" s="1157"/>
      <c r="AB24" s="1157"/>
      <c r="AC24" s="1157"/>
      <c r="AD24" s="1157"/>
      <c r="AE24" s="1157"/>
      <c r="AF24" s="1157"/>
      <c r="AG24" s="1157"/>
    </row>
    <row r="25" spans="1:33" ht="12.6" customHeight="1" x14ac:dyDescent="0.2">
      <c r="A25" s="1134" t="s">
        <v>707</v>
      </c>
      <c r="B25" s="1183">
        <v>17</v>
      </c>
      <c r="C25" s="1168">
        <v>230</v>
      </c>
      <c r="D25" s="1137"/>
      <c r="E25" s="1169">
        <v>272</v>
      </c>
      <c r="F25" s="1170"/>
      <c r="G25" s="1171">
        <v>259</v>
      </c>
      <c r="H25" s="1170"/>
      <c r="I25" s="1171">
        <v>233</v>
      </c>
      <c r="J25" s="1170"/>
      <c r="K25" s="1172">
        <v>221</v>
      </c>
      <c r="L25" s="1137"/>
      <c r="M25" s="1169">
        <v>230</v>
      </c>
      <c r="N25" s="1170"/>
      <c r="O25" s="1171">
        <v>207</v>
      </c>
      <c r="P25" s="1170"/>
      <c r="Q25" s="1171">
        <v>165</v>
      </c>
      <c r="R25" s="1170"/>
      <c r="S25" s="1172">
        <v>172</v>
      </c>
      <c r="T25" s="1142"/>
      <c r="U25" s="1173">
        <v>985</v>
      </c>
      <c r="V25" s="1174"/>
      <c r="W25" s="1171">
        <v>774</v>
      </c>
      <c r="X25" s="1175"/>
      <c r="Y25" s="1172">
        <v>733</v>
      </c>
      <c r="Z25" s="1146"/>
      <c r="AA25" s="1147"/>
      <c r="AB25" s="1147"/>
      <c r="AC25" s="1147"/>
      <c r="AD25" s="1147"/>
      <c r="AE25" s="1147"/>
      <c r="AF25" s="1147"/>
      <c r="AG25" s="1147"/>
    </row>
    <row r="26" spans="1:33" ht="4.1500000000000004" customHeight="1" x14ac:dyDescent="0.2">
      <c r="A26" s="1115"/>
      <c r="B26" s="1115"/>
      <c r="C26" s="1176"/>
      <c r="D26" s="1115"/>
      <c r="E26" s="1176"/>
      <c r="F26" s="1176"/>
      <c r="G26" s="1176"/>
      <c r="H26" s="1176"/>
      <c r="I26" s="1176"/>
      <c r="J26" s="1176"/>
      <c r="K26" s="1176"/>
      <c r="L26" s="1115"/>
      <c r="M26" s="1176"/>
      <c r="N26" s="1176"/>
      <c r="O26" s="1176"/>
      <c r="P26" s="1176"/>
      <c r="Q26" s="1176"/>
      <c r="R26" s="1176"/>
      <c r="S26" s="1176"/>
      <c r="T26" s="1115"/>
      <c r="U26" s="1176"/>
      <c r="V26" s="1176"/>
      <c r="W26" s="1176"/>
      <c r="X26" s="1176"/>
      <c r="Y26" s="1176"/>
      <c r="Z26" s="1115"/>
      <c r="AA26" s="1115"/>
      <c r="AB26" s="1115"/>
      <c r="AC26" s="1115"/>
      <c r="AD26" s="1115"/>
      <c r="AE26" s="1115"/>
      <c r="AF26" s="1115"/>
      <c r="AG26" s="1115"/>
    </row>
    <row r="27" spans="1:33" ht="12.6" customHeight="1" x14ac:dyDescent="0.2">
      <c r="A27" s="1117" t="s">
        <v>715</v>
      </c>
      <c r="B27" s="1115"/>
      <c r="C27" s="1118"/>
      <c r="D27" s="1115"/>
      <c r="E27" s="1118"/>
      <c r="F27" s="1118"/>
      <c r="G27" s="1118"/>
      <c r="H27" s="1118"/>
      <c r="I27" s="1118"/>
      <c r="J27" s="1118"/>
      <c r="K27" s="1118"/>
      <c r="L27" s="1115"/>
      <c r="M27" s="1118"/>
      <c r="N27" s="1118"/>
      <c r="O27" s="1118"/>
      <c r="P27" s="1118"/>
      <c r="Q27" s="1118"/>
      <c r="R27" s="1118"/>
      <c r="S27" s="1118"/>
      <c r="T27" s="1115"/>
      <c r="U27" s="1118"/>
      <c r="V27" s="1118"/>
      <c r="W27" s="1118"/>
      <c r="X27" s="1118"/>
      <c r="Y27" s="1118"/>
      <c r="Z27" s="1115"/>
      <c r="AA27" s="1115"/>
      <c r="AB27" s="1115"/>
      <c r="AC27" s="1115"/>
      <c r="AD27" s="1115"/>
      <c r="AE27" s="1115"/>
      <c r="AF27" s="1115"/>
      <c r="AG27" s="1115"/>
    </row>
    <row r="28" spans="1:33" ht="12.6" customHeight="1" x14ac:dyDescent="0.2">
      <c r="A28" s="1205" t="s">
        <v>685</v>
      </c>
      <c r="B28" s="1183">
        <v>18</v>
      </c>
      <c r="C28" s="1136">
        <v>228</v>
      </c>
      <c r="D28" s="1137"/>
      <c r="E28" s="1138">
        <v>234</v>
      </c>
      <c r="F28" s="1139"/>
      <c r="G28" s="1140">
        <v>225</v>
      </c>
      <c r="H28" s="1139"/>
      <c r="I28" s="1140">
        <v>191</v>
      </c>
      <c r="J28" s="1139"/>
      <c r="K28" s="1141">
        <v>186</v>
      </c>
      <c r="L28" s="1137"/>
      <c r="M28" s="1138">
        <v>194</v>
      </c>
      <c r="N28" s="1139"/>
      <c r="O28" s="1140">
        <v>183</v>
      </c>
      <c r="P28" s="1139"/>
      <c r="Q28" s="1140">
        <v>147</v>
      </c>
      <c r="R28" s="1139"/>
      <c r="S28" s="1141">
        <v>180</v>
      </c>
      <c r="T28" s="1142"/>
      <c r="U28" s="1143">
        <v>836</v>
      </c>
      <c r="V28" s="1144"/>
      <c r="W28" s="1140">
        <v>704</v>
      </c>
      <c r="X28" s="1145"/>
      <c r="Y28" s="1141">
        <v>685</v>
      </c>
      <c r="Z28" s="1146"/>
      <c r="AA28" s="1147"/>
      <c r="AB28" s="1147"/>
      <c r="AC28" s="1147"/>
      <c r="AD28" s="1147"/>
      <c r="AE28" s="1147"/>
      <c r="AF28" s="1147"/>
      <c r="AG28" s="1147"/>
    </row>
    <row r="29" spans="1:33" ht="12.6" customHeight="1" x14ac:dyDescent="0.2">
      <c r="A29" s="1148" t="s">
        <v>689</v>
      </c>
      <c r="B29" s="1183">
        <v>19</v>
      </c>
      <c r="C29" s="1158">
        <v>-2</v>
      </c>
      <c r="D29" s="1153"/>
      <c r="E29" s="1206">
        <v>-38</v>
      </c>
      <c r="F29" s="1085"/>
      <c r="G29" s="1207">
        <v>-34</v>
      </c>
      <c r="H29" s="1085"/>
      <c r="I29" s="1207">
        <v>-42</v>
      </c>
      <c r="J29" s="1085"/>
      <c r="K29" s="1208">
        <v>-35</v>
      </c>
      <c r="L29" s="1153"/>
      <c r="M29" s="1206">
        <v>-36</v>
      </c>
      <c r="N29" s="1085"/>
      <c r="O29" s="1207">
        <v>-24</v>
      </c>
      <c r="P29" s="1088"/>
      <c r="Q29" s="1207">
        <v>-18</v>
      </c>
      <c r="R29" s="1085"/>
      <c r="S29" s="1208">
        <v>8</v>
      </c>
      <c r="T29" s="1209"/>
      <c r="U29" s="1162">
        <v>-149</v>
      </c>
      <c r="V29" s="1088"/>
      <c r="W29" s="1207">
        <v>-70</v>
      </c>
      <c r="X29" s="1085"/>
      <c r="Y29" s="1208">
        <v>-48</v>
      </c>
      <c r="Z29" s="1210"/>
      <c r="AA29" s="1088"/>
      <c r="AB29" s="1088"/>
      <c r="AC29" s="1088"/>
      <c r="AD29" s="1088"/>
      <c r="AE29" s="1088"/>
      <c r="AF29" s="1088"/>
      <c r="AG29" s="1088"/>
    </row>
    <row r="30" spans="1:33" ht="12.6" customHeight="1" x14ac:dyDescent="0.2">
      <c r="A30" s="1205" t="s">
        <v>692</v>
      </c>
      <c r="B30" s="1183">
        <v>20</v>
      </c>
      <c r="C30" s="1168">
        <v>230</v>
      </c>
      <c r="D30" s="1137"/>
      <c r="E30" s="1211">
        <v>272</v>
      </c>
      <c r="F30" s="1170"/>
      <c r="G30" s="1212">
        <v>259</v>
      </c>
      <c r="H30" s="1170"/>
      <c r="I30" s="1212">
        <v>233</v>
      </c>
      <c r="J30" s="1170"/>
      <c r="K30" s="1213">
        <v>221</v>
      </c>
      <c r="L30" s="1137"/>
      <c r="M30" s="1211">
        <v>230</v>
      </c>
      <c r="N30" s="1170"/>
      <c r="O30" s="1212">
        <v>207</v>
      </c>
      <c r="P30" s="1214"/>
      <c r="Q30" s="1212">
        <v>165</v>
      </c>
      <c r="R30" s="1170"/>
      <c r="S30" s="1213">
        <v>172</v>
      </c>
      <c r="T30" s="1215"/>
      <c r="U30" s="1173">
        <v>985</v>
      </c>
      <c r="V30" s="1214"/>
      <c r="W30" s="1212">
        <v>774</v>
      </c>
      <c r="X30" s="1170"/>
      <c r="Y30" s="1213">
        <v>733</v>
      </c>
      <c r="Z30" s="1216"/>
      <c r="AA30" s="1217"/>
      <c r="AB30" s="1217"/>
      <c r="AC30" s="1217"/>
      <c r="AD30" s="1217"/>
      <c r="AE30" s="1217"/>
      <c r="AF30" s="1217"/>
      <c r="AG30" s="1217"/>
    </row>
    <row r="31" spans="1:33" ht="5.85" customHeight="1" x14ac:dyDescent="0.2">
      <c r="A31" s="1205"/>
      <c r="B31" s="1094"/>
      <c r="C31" s="1139"/>
      <c r="D31" s="1117"/>
      <c r="E31" s="1218"/>
      <c r="F31" s="1139"/>
      <c r="G31" s="1218"/>
      <c r="H31" s="1139"/>
      <c r="I31" s="1218"/>
      <c r="J31" s="1139"/>
      <c r="K31" s="1218"/>
      <c r="L31" s="1117"/>
      <c r="M31" s="1218"/>
      <c r="N31" s="1139"/>
      <c r="O31" s="1218"/>
      <c r="P31" s="1218"/>
      <c r="Q31" s="1218"/>
      <c r="R31" s="1139"/>
      <c r="S31" s="1218"/>
      <c r="T31" s="1217"/>
      <c r="U31" s="1139"/>
      <c r="V31" s="1218"/>
      <c r="W31" s="1218"/>
      <c r="X31" s="1139"/>
      <c r="Y31" s="1218"/>
      <c r="Z31" s="1217"/>
      <c r="AA31" s="1217"/>
      <c r="AB31" s="1217"/>
      <c r="AC31" s="1217"/>
      <c r="AD31" s="1217"/>
      <c r="AE31" s="1217"/>
      <c r="AF31" s="1217"/>
      <c r="AG31" s="1217"/>
    </row>
    <row r="32" spans="1:33" ht="12.6" customHeight="1" x14ac:dyDescent="0.2">
      <c r="A32" s="1116"/>
      <c r="B32" s="1116"/>
      <c r="C32" s="1116"/>
      <c r="D32" s="1116"/>
      <c r="E32" s="1116"/>
      <c r="F32" s="1116"/>
      <c r="G32" s="1116"/>
      <c r="H32" s="1116"/>
      <c r="I32" s="1116"/>
      <c r="J32" s="1116"/>
      <c r="K32" s="1116"/>
      <c r="L32" s="1116"/>
      <c r="M32" s="1116"/>
      <c r="N32" s="1116"/>
      <c r="O32" s="1116"/>
      <c r="P32" s="1116"/>
      <c r="Q32" s="1116"/>
      <c r="R32" s="1116"/>
      <c r="S32" s="1116"/>
      <c r="T32" s="1116"/>
      <c r="U32" s="1116"/>
      <c r="V32" s="1116"/>
      <c r="W32" s="1116"/>
      <c r="X32" s="1116"/>
      <c r="Y32" s="1116"/>
      <c r="Z32" s="1116"/>
      <c r="AA32" s="1116"/>
      <c r="AB32" s="1116"/>
      <c r="AC32" s="1116"/>
      <c r="AD32" s="1116"/>
      <c r="AE32" s="1116"/>
      <c r="AF32" s="1116"/>
      <c r="AG32" s="1116"/>
    </row>
    <row r="33" spans="1:33" ht="12.6" customHeight="1" x14ac:dyDescent="0.2">
      <c r="A33" s="1468"/>
      <c r="B33" s="1399"/>
      <c r="C33" s="1469"/>
      <c r="D33" s="1469"/>
      <c r="E33" s="1470"/>
      <c r="F33" s="1469"/>
      <c r="G33" s="1470"/>
      <c r="H33" s="1469"/>
      <c r="I33" s="1470"/>
      <c r="J33" s="1469"/>
      <c r="K33" s="1470"/>
      <c r="L33" s="1469"/>
      <c r="M33" s="1470"/>
      <c r="N33" s="1469"/>
      <c r="O33" s="1470"/>
      <c r="P33" s="1470"/>
      <c r="Q33" s="1470"/>
      <c r="R33" s="1469"/>
      <c r="S33" s="1470"/>
      <c r="T33" s="1470"/>
      <c r="U33" s="1469"/>
      <c r="V33" s="1470"/>
      <c r="W33" s="1470"/>
      <c r="X33" s="1469"/>
      <c r="Y33" s="1470"/>
      <c r="Z33" s="1471"/>
      <c r="AA33" s="1470"/>
      <c r="AB33" s="1470"/>
      <c r="AC33" s="1470"/>
      <c r="AD33" s="1470"/>
      <c r="AE33" s="1470"/>
      <c r="AF33" s="1471"/>
      <c r="AG33" s="1217"/>
    </row>
    <row r="34" spans="1:33" ht="12.6" customHeight="1" x14ac:dyDescent="0.2">
      <c r="A34" s="1468"/>
      <c r="B34" s="1403"/>
      <c r="C34" s="1559" t="s">
        <v>63</v>
      </c>
      <c r="D34" s="1560"/>
      <c r="E34" s="1560"/>
      <c r="F34" s="1560"/>
      <c r="G34" s="1560"/>
      <c r="H34" s="1560"/>
      <c r="I34" s="1560"/>
      <c r="J34" s="1560"/>
      <c r="K34" s="1560"/>
      <c r="L34" s="1560"/>
      <c r="M34" s="1560"/>
      <c r="N34" s="1560"/>
      <c r="O34" s="1560"/>
      <c r="P34" s="1560"/>
      <c r="Q34" s="1560"/>
      <c r="R34" s="1560"/>
      <c r="S34" s="1560"/>
      <c r="T34" s="1560"/>
      <c r="U34" s="1560"/>
      <c r="V34" s="1560"/>
      <c r="W34" s="1560"/>
      <c r="X34" s="1560"/>
      <c r="Y34" s="1561"/>
      <c r="Z34" s="1280"/>
      <c r="AA34" s="1559" t="s">
        <v>64</v>
      </c>
      <c r="AB34" s="1560"/>
      <c r="AC34" s="1560"/>
      <c r="AD34" s="1560"/>
      <c r="AE34" s="1561"/>
      <c r="AF34" s="1472"/>
      <c r="AG34" s="1217"/>
    </row>
    <row r="35" spans="1:33" ht="12.6" customHeight="1" x14ac:dyDescent="0.2">
      <c r="A35" s="1468"/>
      <c r="B35" s="1403"/>
      <c r="C35" s="1281" t="s">
        <v>65</v>
      </c>
      <c r="D35" s="1282"/>
      <c r="E35" s="1443" t="s">
        <v>66</v>
      </c>
      <c r="F35" s="1284"/>
      <c r="G35" s="1284" t="s">
        <v>67</v>
      </c>
      <c r="H35" s="1284"/>
      <c r="I35" s="1284" t="s">
        <v>68</v>
      </c>
      <c r="J35" s="1284"/>
      <c r="K35" s="1285" t="s">
        <v>69</v>
      </c>
      <c r="L35" s="1282"/>
      <c r="M35" s="1443" t="s">
        <v>70</v>
      </c>
      <c r="N35" s="1284"/>
      <c r="O35" s="1284" t="s">
        <v>71</v>
      </c>
      <c r="P35" s="1284"/>
      <c r="Q35" s="1284" t="s">
        <v>72</v>
      </c>
      <c r="R35" s="1284"/>
      <c r="S35" s="1285" t="s">
        <v>73</v>
      </c>
      <c r="T35" s="1282"/>
      <c r="U35" s="1443" t="s">
        <v>800</v>
      </c>
      <c r="V35" s="1284"/>
      <c r="W35" s="1284" t="s">
        <v>801</v>
      </c>
      <c r="X35" s="1284"/>
      <c r="Y35" s="1285" t="s">
        <v>802</v>
      </c>
      <c r="Z35" s="1280"/>
      <c r="AA35" s="1286">
        <v>2021</v>
      </c>
      <c r="AB35" s="1284"/>
      <c r="AC35" s="1287">
        <v>2020</v>
      </c>
      <c r="AD35" s="1288"/>
      <c r="AE35" s="1473">
        <v>2019</v>
      </c>
      <c r="AF35" s="1472"/>
      <c r="AG35" s="1217"/>
    </row>
    <row r="36" spans="1:33" ht="12.6" customHeight="1" x14ac:dyDescent="0.2">
      <c r="A36" s="1275" t="s">
        <v>803</v>
      </c>
      <c r="B36" s="1399"/>
      <c r="C36" s="1474"/>
      <c r="D36" s="1275"/>
      <c r="E36" s="1475"/>
      <c r="F36" s="1474"/>
      <c r="G36" s="1475"/>
      <c r="H36" s="1474"/>
      <c r="I36" s="1475"/>
      <c r="J36" s="1474"/>
      <c r="K36" s="1475"/>
      <c r="L36" s="1275"/>
      <c r="M36" s="1475"/>
      <c r="N36" s="1474"/>
      <c r="O36" s="1475"/>
      <c r="P36" s="1475"/>
      <c r="Q36" s="1475"/>
      <c r="R36" s="1474"/>
      <c r="S36" s="1475"/>
      <c r="T36" s="1471"/>
      <c r="U36" s="1474"/>
      <c r="V36" s="1475"/>
      <c r="W36" s="1475"/>
      <c r="X36" s="1474"/>
      <c r="Y36" s="1475"/>
      <c r="Z36" s="1471"/>
      <c r="AA36" s="1475"/>
      <c r="AB36" s="1475"/>
      <c r="AC36" s="1475"/>
      <c r="AD36" s="1475"/>
      <c r="AE36" s="1475"/>
      <c r="AF36" s="1471"/>
      <c r="AG36" s="1217"/>
    </row>
    <row r="37" spans="1:33" ht="12.6" customHeight="1" x14ac:dyDescent="0.2">
      <c r="A37" s="1445" t="s">
        <v>674</v>
      </c>
      <c r="B37" s="1476">
        <v>21</v>
      </c>
      <c r="C37" s="1477">
        <v>61</v>
      </c>
      <c r="D37" s="1478"/>
      <c r="E37" s="1479">
        <v>9</v>
      </c>
      <c r="F37" s="1480"/>
      <c r="G37" s="1481">
        <v>50</v>
      </c>
      <c r="H37" s="1480"/>
      <c r="I37" s="1481">
        <v>100</v>
      </c>
      <c r="J37" s="1480"/>
      <c r="K37" s="1482">
        <v>88</v>
      </c>
      <c r="L37" s="1483"/>
      <c r="M37" s="1479">
        <v>76</v>
      </c>
      <c r="N37" s="1480"/>
      <c r="O37" s="1484">
        <v>97</v>
      </c>
      <c r="P37" s="1480"/>
      <c r="Q37" s="1481">
        <v>80</v>
      </c>
      <c r="R37" s="1480"/>
      <c r="S37" s="1485">
        <v>78</v>
      </c>
      <c r="T37" s="1486"/>
      <c r="U37" s="1479">
        <v>64</v>
      </c>
      <c r="V37" s="1487"/>
      <c r="W37" s="1484">
        <v>-4</v>
      </c>
      <c r="X37" s="1487"/>
      <c r="Y37" s="1482">
        <v>41</v>
      </c>
      <c r="Z37" s="1478"/>
      <c r="AA37" s="1488">
        <v>247</v>
      </c>
      <c r="AB37" s="1489"/>
      <c r="AC37" s="1484">
        <v>331</v>
      </c>
      <c r="AD37" s="1480"/>
      <c r="AE37" s="1490">
        <v>187</v>
      </c>
      <c r="AF37" s="1472"/>
      <c r="AG37" s="1217"/>
    </row>
    <row r="38" spans="1:33" ht="12.6" customHeight="1" x14ac:dyDescent="0.2">
      <c r="A38" s="1314" t="s">
        <v>694</v>
      </c>
      <c r="B38" s="1476">
        <v>22</v>
      </c>
      <c r="C38" s="1334">
        <v>2</v>
      </c>
      <c r="D38" s="1302"/>
      <c r="E38" s="1335">
        <v>8</v>
      </c>
      <c r="F38" s="1296"/>
      <c r="G38" s="1339">
        <v>4</v>
      </c>
      <c r="H38" s="1296"/>
      <c r="I38" s="1339">
        <v>2</v>
      </c>
      <c r="J38" s="1296"/>
      <c r="K38" s="1337">
        <v>3</v>
      </c>
      <c r="L38" s="1307"/>
      <c r="M38" s="1335">
        <v>1</v>
      </c>
      <c r="N38" s="1296"/>
      <c r="O38" s="1339">
        <v>1</v>
      </c>
      <c r="P38" s="1296"/>
      <c r="Q38" s="1336">
        <v>6</v>
      </c>
      <c r="R38" s="1296"/>
      <c r="S38" s="1337">
        <v>1</v>
      </c>
      <c r="T38" s="1310"/>
      <c r="U38" s="1335">
        <v>-1</v>
      </c>
      <c r="V38" s="1278"/>
      <c r="W38" s="1336">
        <v>1</v>
      </c>
      <c r="X38" s="1278"/>
      <c r="Y38" s="1337">
        <v>-1</v>
      </c>
      <c r="Z38" s="1302"/>
      <c r="AA38" s="1341">
        <v>17</v>
      </c>
      <c r="AB38" s="1297"/>
      <c r="AC38" s="1339">
        <v>9</v>
      </c>
      <c r="AD38" s="1296"/>
      <c r="AE38" s="1342">
        <v>1</v>
      </c>
      <c r="AF38" s="1472"/>
      <c r="AG38" s="1217"/>
    </row>
    <row r="39" spans="1:33" ht="12.6" customHeight="1" x14ac:dyDescent="0.2">
      <c r="A39" s="1314" t="s">
        <v>804</v>
      </c>
      <c r="B39" s="1476">
        <v>23</v>
      </c>
      <c r="C39" s="1334">
        <v>0</v>
      </c>
      <c r="D39" s="1302"/>
      <c r="E39" s="1335">
        <v>0</v>
      </c>
      <c r="F39" s="1296"/>
      <c r="G39" s="1491">
        <v>-1</v>
      </c>
      <c r="H39" s="1296"/>
      <c r="I39" s="1339">
        <v>0</v>
      </c>
      <c r="J39" s="1296"/>
      <c r="K39" s="1337">
        <v>-3</v>
      </c>
      <c r="L39" s="1307"/>
      <c r="M39" s="1335">
        <v>-6</v>
      </c>
      <c r="N39" s="1296"/>
      <c r="O39" s="1339">
        <v>24</v>
      </c>
      <c r="P39" s="1296"/>
      <c r="Q39" s="1336">
        <v>0</v>
      </c>
      <c r="R39" s="1296"/>
      <c r="S39" s="1337">
        <v>-1</v>
      </c>
      <c r="T39" s="1310"/>
      <c r="U39" s="1335">
        <v>-2</v>
      </c>
      <c r="V39" s="1278"/>
      <c r="W39" s="1339">
        <v>-86</v>
      </c>
      <c r="X39" s="1278"/>
      <c r="Y39" s="1337">
        <v>0</v>
      </c>
      <c r="Z39" s="1302"/>
      <c r="AA39" s="1341">
        <v>-4</v>
      </c>
      <c r="AB39" s="1297"/>
      <c r="AC39" s="1339">
        <v>17</v>
      </c>
      <c r="AD39" s="1296"/>
      <c r="AE39" s="1342">
        <v>-91</v>
      </c>
      <c r="AF39" s="1472"/>
      <c r="AG39" s="1217"/>
    </row>
    <row r="40" spans="1:33" ht="12.6" customHeight="1" x14ac:dyDescent="0.2">
      <c r="A40" s="1314" t="s">
        <v>805</v>
      </c>
      <c r="B40" s="1476">
        <v>24</v>
      </c>
      <c r="C40" s="1334">
        <v>-1</v>
      </c>
      <c r="D40" s="1302"/>
      <c r="E40" s="1492">
        <v>-1</v>
      </c>
      <c r="F40" s="1296"/>
      <c r="G40" s="1491">
        <v>-2</v>
      </c>
      <c r="H40" s="1296"/>
      <c r="I40" s="1491">
        <v>-1</v>
      </c>
      <c r="J40" s="1296"/>
      <c r="K40" s="1337">
        <v>0</v>
      </c>
      <c r="L40" s="1307"/>
      <c r="M40" s="1335">
        <v>-1</v>
      </c>
      <c r="N40" s="1296"/>
      <c r="O40" s="1339">
        <v>-1</v>
      </c>
      <c r="P40" s="1296"/>
      <c r="Q40" s="1339">
        <v>-1</v>
      </c>
      <c r="R40" s="1296"/>
      <c r="S40" s="1337">
        <v>-1</v>
      </c>
      <c r="T40" s="1310"/>
      <c r="U40" s="1335">
        <v>-3</v>
      </c>
      <c r="V40" s="1278"/>
      <c r="W40" s="1339">
        <v>-4</v>
      </c>
      <c r="X40" s="1278"/>
      <c r="Y40" s="1337">
        <v>-6</v>
      </c>
      <c r="Z40" s="1302"/>
      <c r="AA40" s="1341">
        <v>-4</v>
      </c>
      <c r="AB40" s="1297"/>
      <c r="AC40" s="1407">
        <v>-4</v>
      </c>
      <c r="AD40" s="1296"/>
      <c r="AE40" s="1342">
        <v>-20</v>
      </c>
      <c r="AF40" s="1472"/>
      <c r="AG40" s="1217"/>
    </row>
    <row r="41" spans="1:33" ht="12.6" customHeight="1" x14ac:dyDescent="0.2">
      <c r="A41" s="1314" t="s">
        <v>806</v>
      </c>
      <c r="B41" s="1476">
        <v>25</v>
      </c>
      <c r="C41" s="1315">
        <v>0</v>
      </c>
      <c r="D41" s="1302"/>
      <c r="E41" s="1493">
        <v>-1</v>
      </c>
      <c r="F41" s="1445"/>
      <c r="G41" s="1494">
        <v>-1</v>
      </c>
      <c r="H41" s="1296"/>
      <c r="I41" s="1343">
        <v>0</v>
      </c>
      <c r="J41" s="1296"/>
      <c r="K41" s="1344">
        <v>0</v>
      </c>
      <c r="L41" s="1307"/>
      <c r="M41" s="1316">
        <v>1</v>
      </c>
      <c r="N41" s="1296"/>
      <c r="O41" s="1343">
        <v>-5</v>
      </c>
      <c r="P41" s="1296"/>
      <c r="Q41" s="1343">
        <v>-1</v>
      </c>
      <c r="R41" s="1296"/>
      <c r="S41" s="1344">
        <v>0</v>
      </c>
      <c r="T41" s="1310"/>
      <c r="U41" s="1350">
        <v>1</v>
      </c>
      <c r="V41" s="1278"/>
      <c r="W41" s="1343">
        <v>18</v>
      </c>
      <c r="X41" s="1278"/>
      <c r="Y41" s="1344">
        <v>1</v>
      </c>
      <c r="Z41" s="1302"/>
      <c r="AA41" s="1319">
        <v>-2</v>
      </c>
      <c r="AB41" s="1297"/>
      <c r="AC41" s="1410">
        <v>-5</v>
      </c>
      <c r="AD41" s="1445"/>
      <c r="AE41" s="1320">
        <v>23</v>
      </c>
      <c r="AF41" s="1472"/>
      <c r="AG41" s="1217"/>
    </row>
    <row r="42" spans="1:33" ht="12.6" customHeight="1" x14ac:dyDescent="0.2">
      <c r="A42" s="1445" t="s">
        <v>807</v>
      </c>
      <c r="B42" s="1476">
        <v>26</v>
      </c>
      <c r="C42" s="1495">
        <v>60</v>
      </c>
      <c r="D42" s="1478"/>
      <c r="E42" s="1496">
        <v>3</v>
      </c>
      <c r="F42" s="1497"/>
      <c r="G42" s="1498">
        <v>50</v>
      </c>
      <c r="H42" s="1497"/>
      <c r="I42" s="1498">
        <v>99</v>
      </c>
      <c r="J42" s="1497"/>
      <c r="K42" s="1499">
        <v>88</v>
      </c>
      <c r="L42" s="1483"/>
      <c r="M42" s="1496">
        <v>81</v>
      </c>
      <c r="N42" s="1497"/>
      <c r="O42" s="1498">
        <v>78</v>
      </c>
      <c r="P42" s="1497"/>
      <c r="Q42" s="1498">
        <v>76</v>
      </c>
      <c r="R42" s="1497"/>
      <c r="S42" s="1499">
        <v>79</v>
      </c>
      <c r="T42" s="1486"/>
      <c r="U42" s="1496">
        <v>69</v>
      </c>
      <c r="V42" s="1469"/>
      <c r="W42" s="1500">
        <v>67</v>
      </c>
      <c r="X42" s="1469"/>
      <c r="Y42" s="1499">
        <v>47</v>
      </c>
      <c r="Z42" s="1478"/>
      <c r="AA42" s="1501">
        <v>240</v>
      </c>
      <c r="AB42" s="1470"/>
      <c r="AC42" s="1498">
        <v>314</v>
      </c>
      <c r="AD42" s="1497"/>
      <c r="AE42" s="1499">
        <v>274</v>
      </c>
      <c r="AF42" s="1472"/>
      <c r="AG42" s="1217"/>
    </row>
    <row r="43" spans="1:33" ht="12.6" customHeight="1" x14ac:dyDescent="0.2">
      <c r="A43" s="1205"/>
      <c r="B43" s="1094"/>
      <c r="C43" s="1139"/>
      <c r="D43" s="1117"/>
      <c r="E43" s="1218"/>
      <c r="F43" s="1139"/>
      <c r="G43" s="1218"/>
      <c r="H43" s="1139"/>
      <c r="I43" s="1218"/>
      <c r="J43" s="1139"/>
      <c r="K43" s="1218"/>
      <c r="L43" s="1117"/>
      <c r="M43" s="1218"/>
      <c r="N43" s="1139"/>
      <c r="O43" s="1218"/>
      <c r="P43" s="1218"/>
      <c r="Q43" s="1218"/>
      <c r="R43" s="1139"/>
      <c r="S43" s="1218"/>
      <c r="T43" s="1217"/>
      <c r="U43" s="1139"/>
      <c r="V43" s="1218"/>
      <c r="W43" s="1218"/>
      <c r="X43" s="1139"/>
      <c r="Y43" s="1218"/>
      <c r="Z43" s="1217"/>
      <c r="AA43" s="1218"/>
      <c r="AB43" s="1218"/>
      <c r="AC43" s="1218"/>
      <c r="AD43" s="1218"/>
      <c r="AE43" s="1218"/>
      <c r="AF43" s="1217"/>
      <c r="AG43" s="1217"/>
    </row>
    <row r="44" spans="1:33" ht="18.75" customHeight="1" x14ac:dyDescent="0.2">
      <c r="A44" s="1557" t="s">
        <v>848</v>
      </c>
      <c r="B44" s="1557"/>
      <c r="C44" s="1557"/>
      <c r="D44" s="1557"/>
      <c r="E44" s="1557"/>
      <c r="F44" s="1557"/>
      <c r="G44" s="1557"/>
      <c r="H44" s="1557"/>
      <c r="I44" s="1557"/>
      <c r="J44" s="1557"/>
      <c r="K44" s="1557"/>
      <c r="L44" s="1557"/>
      <c r="M44" s="1557"/>
      <c r="N44" s="1557"/>
      <c r="O44" s="1557"/>
      <c r="P44" s="1557"/>
      <c r="Q44" s="1557"/>
      <c r="R44" s="1557"/>
      <c r="S44" s="1557"/>
      <c r="T44" s="1557"/>
      <c r="U44" s="1557"/>
      <c r="V44" s="1557"/>
      <c r="W44" s="1557"/>
      <c r="X44" s="1557"/>
      <c r="Y44" s="1557"/>
      <c r="Z44" s="1116"/>
      <c r="AA44" s="1116"/>
      <c r="AB44" s="1116"/>
      <c r="AC44" s="1116"/>
      <c r="AD44" s="1116"/>
      <c r="AE44" s="1116"/>
      <c r="AF44" s="1116"/>
      <c r="AG44" s="1116"/>
    </row>
  </sheetData>
  <mergeCells count="5">
    <mergeCell ref="C2:S2"/>
    <mergeCell ref="U2:Y2"/>
    <mergeCell ref="C34:Y34"/>
    <mergeCell ref="AA34:AE34"/>
    <mergeCell ref="A44:Y44"/>
  </mergeCells>
  <pageMargins left="0.35433070866141736" right="0.23622047244094491" top="0.23622047244094491" bottom="0.23622047244094491" header="0.31496062992125984" footer="0.31496062992125984"/>
  <pageSetup scale="90" orientation="landscape" horizontalDpi="1200"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64DA8-F0CC-44C3-8D5D-428513245938}">
  <dimension ref="A1:Z63"/>
  <sheetViews>
    <sheetView showGridLines="0" showRuler="0" zoomScale="136" zoomScaleNormal="136" workbookViewId="0">
      <selection activeCell="A33" sqref="A33:Y33"/>
    </sheetView>
  </sheetViews>
  <sheetFormatPr defaultColWidth="13.7109375" defaultRowHeight="12.75" x14ac:dyDescent="0.2"/>
  <cols>
    <col min="1" max="1" width="55.140625" style="1078" customWidth="1"/>
    <col min="2" max="2" width="2.140625" style="1078" customWidth="1"/>
    <col min="3" max="3" width="6" style="1078" customWidth="1"/>
    <col min="4" max="4" width="0.28515625" style="1078" customWidth="1"/>
    <col min="5" max="5" width="6" style="1078" customWidth="1"/>
    <col min="6" max="6" width="0.28515625" style="1078" customWidth="1"/>
    <col min="7" max="7" width="6" style="1078" customWidth="1"/>
    <col min="8" max="8" width="0.28515625" style="1078" customWidth="1"/>
    <col min="9" max="9" width="6" style="1078" customWidth="1"/>
    <col min="10" max="10" width="0.28515625" style="1078" customWidth="1"/>
    <col min="11" max="11" width="6" style="1078" customWidth="1"/>
    <col min="12" max="12" width="0.28515625" style="1078" customWidth="1"/>
    <col min="13" max="13" width="6" style="1078" customWidth="1"/>
    <col min="14" max="14" width="0.28515625" style="1078" customWidth="1"/>
    <col min="15" max="15" width="6" style="1078" customWidth="1"/>
    <col min="16" max="16" width="0.28515625" style="1078" customWidth="1"/>
    <col min="17" max="17" width="6" style="1078" customWidth="1"/>
    <col min="18" max="18" width="0.28515625" style="1078" customWidth="1"/>
    <col min="19" max="19" width="6" style="1078" customWidth="1"/>
    <col min="20" max="20" width="0.28515625" style="1078" customWidth="1"/>
    <col min="21" max="21" width="6" style="1078" customWidth="1"/>
    <col min="22" max="22" width="0.28515625" style="1078" customWidth="1"/>
    <col min="23" max="23" width="6" style="1078" customWidth="1"/>
    <col min="24" max="24" width="0.28515625" style="1078" customWidth="1"/>
    <col min="25" max="25" width="6" style="1078" customWidth="1"/>
    <col min="26" max="16384" width="13.7109375" style="1078"/>
  </cols>
  <sheetData>
    <row r="1" spans="1:26" ht="13.35" customHeight="1" x14ac:dyDescent="0.2">
      <c r="A1" s="1605" t="s">
        <v>790</v>
      </c>
      <c r="B1" s="1566"/>
      <c r="C1" s="1566"/>
      <c r="D1" s="1566"/>
      <c r="E1" s="1566"/>
      <c r="F1" s="1566"/>
      <c r="G1" s="1566"/>
      <c r="H1" s="1566"/>
      <c r="I1" s="1566"/>
      <c r="J1" s="1566"/>
      <c r="K1" s="1566"/>
      <c r="L1" s="1566"/>
      <c r="M1" s="1566"/>
      <c r="N1" s="1276"/>
      <c r="O1" s="1276"/>
      <c r="P1" s="1276"/>
      <c r="Q1" s="1276"/>
      <c r="R1" s="1276"/>
      <c r="S1" s="1276"/>
      <c r="T1" s="1276"/>
      <c r="U1" s="1276"/>
      <c r="V1" s="1276"/>
      <c r="W1" s="1276"/>
      <c r="X1" s="1276"/>
      <c r="Y1" s="1276"/>
    </row>
    <row r="2" spans="1:26" ht="9.9499999999999993" customHeight="1" x14ac:dyDescent="0.2">
      <c r="A2" s="1606"/>
      <c r="B2" s="1606"/>
      <c r="C2" s="1607"/>
      <c r="D2" s="1607"/>
      <c r="E2" s="1607"/>
      <c r="F2" s="1607"/>
      <c r="G2" s="1607"/>
      <c r="H2" s="1607"/>
      <c r="I2" s="1607"/>
      <c r="J2" s="1607"/>
      <c r="K2" s="1607"/>
      <c r="L2" s="1607"/>
      <c r="M2" s="1607"/>
      <c r="N2" s="1607"/>
      <c r="O2" s="1607"/>
      <c r="P2" s="1607"/>
      <c r="Q2" s="1607"/>
      <c r="R2" s="1607"/>
      <c r="S2" s="1607"/>
      <c r="T2" s="1402"/>
      <c r="U2" s="1351"/>
      <c r="V2" s="1351"/>
      <c r="W2" s="1351"/>
      <c r="X2" s="1351"/>
      <c r="Y2" s="1351"/>
    </row>
    <row r="3" spans="1:26" ht="10.9" customHeight="1" x14ac:dyDescent="0.2">
      <c r="A3" s="1278" t="s">
        <v>440</v>
      </c>
      <c r="B3" s="1279"/>
      <c r="C3" s="1559" t="s">
        <v>63</v>
      </c>
      <c r="D3" s="1560"/>
      <c r="E3" s="1560"/>
      <c r="F3" s="1560"/>
      <c r="G3" s="1560"/>
      <c r="H3" s="1560"/>
      <c r="I3" s="1560"/>
      <c r="J3" s="1560"/>
      <c r="K3" s="1560"/>
      <c r="L3" s="1560"/>
      <c r="M3" s="1560"/>
      <c r="N3" s="1560"/>
      <c r="O3" s="1560"/>
      <c r="P3" s="1560"/>
      <c r="Q3" s="1560"/>
      <c r="R3" s="1560"/>
      <c r="S3" s="1561"/>
      <c r="T3" s="1280"/>
      <c r="U3" s="1559" t="s">
        <v>64</v>
      </c>
      <c r="V3" s="1560"/>
      <c r="W3" s="1560"/>
      <c r="X3" s="1560"/>
      <c r="Y3" s="1561"/>
      <c r="Z3" s="1079"/>
    </row>
    <row r="4" spans="1:26" ht="12.6" customHeight="1" x14ac:dyDescent="0.2">
      <c r="A4" s="1275"/>
      <c r="B4" s="1279"/>
      <c r="C4" s="1281" t="s">
        <v>65</v>
      </c>
      <c r="D4" s="1282"/>
      <c r="E4" s="1443" t="s">
        <v>66</v>
      </c>
      <c r="F4" s="1284"/>
      <c r="G4" s="1284" t="s">
        <v>67</v>
      </c>
      <c r="H4" s="1284"/>
      <c r="I4" s="1284" t="s">
        <v>68</v>
      </c>
      <c r="J4" s="1284"/>
      <c r="K4" s="1285" t="s">
        <v>69</v>
      </c>
      <c r="L4" s="1282"/>
      <c r="M4" s="1443" t="s">
        <v>70</v>
      </c>
      <c r="N4" s="1284"/>
      <c r="O4" s="1284" t="s">
        <v>71</v>
      </c>
      <c r="P4" s="1284"/>
      <c r="Q4" s="1284" t="s">
        <v>72</v>
      </c>
      <c r="R4" s="1284"/>
      <c r="S4" s="1285" t="s">
        <v>73</v>
      </c>
      <c r="T4" s="1280"/>
      <c r="U4" s="1286">
        <v>2021</v>
      </c>
      <c r="V4" s="1284"/>
      <c r="W4" s="1287">
        <v>2020</v>
      </c>
      <c r="X4" s="1288"/>
      <c r="Y4" s="1289">
        <v>2019</v>
      </c>
      <c r="Z4" s="1079"/>
    </row>
    <row r="5" spans="1:26" ht="12.6" customHeight="1" x14ac:dyDescent="0.2">
      <c r="A5" s="1275" t="s">
        <v>359</v>
      </c>
      <c r="B5" s="1291"/>
      <c r="C5" s="1444"/>
      <c r="D5" s="1445"/>
      <c r="E5" s="1444"/>
      <c r="F5" s="1444"/>
      <c r="G5" s="1444"/>
      <c r="H5" s="1444"/>
      <c r="I5" s="1444"/>
      <c r="J5" s="1444"/>
      <c r="K5" s="1444"/>
      <c r="L5" s="1445"/>
      <c r="M5" s="1444"/>
      <c r="N5" s="1444"/>
      <c r="O5" s="1444"/>
      <c r="P5" s="1444"/>
      <c r="Q5" s="1444"/>
      <c r="R5" s="1444"/>
      <c r="S5" s="1444"/>
      <c r="T5" s="1445"/>
      <c r="U5" s="1444"/>
      <c r="V5" s="1444"/>
      <c r="W5" s="1444"/>
      <c r="X5" s="1444"/>
      <c r="Y5" s="1444"/>
    </row>
    <row r="6" spans="1:26" ht="10.9" customHeight="1" x14ac:dyDescent="0.2">
      <c r="A6" s="1293" t="s">
        <v>167</v>
      </c>
      <c r="B6" s="1328"/>
      <c r="C6" s="1329"/>
      <c r="D6" s="1302"/>
      <c r="E6" s="1330"/>
      <c r="F6" s="1304"/>
      <c r="G6" s="1304"/>
      <c r="H6" s="1304"/>
      <c r="I6" s="1304"/>
      <c r="J6" s="1304"/>
      <c r="K6" s="1331"/>
      <c r="L6" s="1307"/>
      <c r="M6" s="1330"/>
      <c r="N6" s="1304"/>
      <c r="O6" s="1304"/>
      <c r="P6" s="1304"/>
      <c r="Q6" s="1304"/>
      <c r="R6" s="1304"/>
      <c r="S6" s="1331"/>
      <c r="T6" s="1310"/>
      <c r="U6" s="1332"/>
      <c r="V6" s="1312"/>
      <c r="W6" s="1304"/>
      <c r="X6" s="1304"/>
      <c r="Y6" s="1331"/>
      <c r="Z6" s="1079"/>
    </row>
    <row r="7" spans="1:26" ht="10.9" customHeight="1" x14ac:dyDescent="0.2">
      <c r="A7" s="1314" t="s">
        <v>840</v>
      </c>
      <c r="B7" s="1300">
        <v>1</v>
      </c>
      <c r="C7" s="1334">
        <v>8</v>
      </c>
      <c r="D7" s="1302"/>
      <c r="E7" s="1338">
        <v>3</v>
      </c>
      <c r="F7" s="1296"/>
      <c r="G7" s="1336">
        <v>17</v>
      </c>
      <c r="H7" s="1296"/>
      <c r="I7" s="1336">
        <v>2</v>
      </c>
      <c r="J7" s="1296"/>
      <c r="K7" s="1337">
        <v>-2</v>
      </c>
      <c r="L7" s="1307"/>
      <c r="M7" s="1338">
        <v>7</v>
      </c>
      <c r="N7" s="1296"/>
      <c r="O7" s="1339">
        <v>-21</v>
      </c>
      <c r="P7" s="1296"/>
      <c r="Q7" s="1336">
        <v>1</v>
      </c>
      <c r="R7" s="1296"/>
      <c r="S7" s="1340">
        <v>1</v>
      </c>
      <c r="T7" s="1310"/>
      <c r="U7" s="1341">
        <v>20</v>
      </c>
      <c r="V7" s="1297"/>
      <c r="W7" s="1339">
        <v>-12</v>
      </c>
      <c r="X7" s="1296"/>
      <c r="Y7" s="1342">
        <v>3</v>
      </c>
      <c r="Z7" s="1079"/>
    </row>
    <row r="8" spans="1:26" ht="10.9" customHeight="1" x14ac:dyDescent="0.2">
      <c r="A8" s="1314" t="s">
        <v>731</v>
      </c>
      <c r="B8" s="1300">
        <v>2</v>
      </c>
      <c r="C8" s="1315">
        <v>2</v>
      </c>
      <c r="D8" s="1302"/>
      <c r="E8" s="1350">
        <v>-4</v>
      </c>
      <c r="F8" s="1296"/>
      <c r="G8" s="1343">
        <v>0</v>
      </c>
      <c r="H8" s="1296"/>
      <c r="I8" s="1317">
        <v>3</v>
      </c>
      <c r="J8" s="1296"/>
      <c r="K8" s="1344">
        <v>0</v>
      </c>
      <c r="L8" s="1307"/>
      <c r="M8" s="1350">
        <v>0</v>
      </c>
      <c r="N8" s="1296"/>
      <c r="O8" s="1343">
        <v>0</v>
      </c>
      <c r="P8" s="1296"/>
      <c r="Q8" s="1317">
        <v>1</v>
      </c>
      <c r="R8" s="1296"/>
      <c r="S8" s="1344">
        <v>-1</v>
      </c>
      <c r="T8" s="1310"/>
      <c r="U8" s="1319">
        <v>-1</v>
      </c>
      <c r="V8" s="1297"/>
      <c r="W8" s="1343">
        <v>0</v>
      </c>
      <c r="X8" s="1296"/>
      <c r="Y8" s="1320">
        <v>4</v>
      </c>
      <c r="Z8" s="1079"/>
    </row>
    <row r="9" spans="1:26" ht="10.9" customHeight="1" x14ac:dyDescent="0.2">
      <c r="A9" s="1352" t="s">
        <v>732</v>
      </c>
      <c r="B9" s="1300">
        <v>3</v>
      </c>
      <c r="C9" s="1322">
        <v>10</v>
      </c>
      <c r="D9" s="1302"/>
      <c r="E9" s="1346">
        <v>-1</v>
      </c>
      <c r="F9" s="1295"/>
      <c r="G9" s="1324">
        <v>17</v>
      </c>
      <c r="H9" s="1295"/>
      <c r="I9" s="1324">
        <v>5</v>
      </c>
      <c r="J9" s="1295"/>
      <c r="K9" s="1348">
        <v>-2</v>
      </c>
      <c r="L9" s="1307"/>
      <c r="M9" s="1323">
        <v>7</v>
      </c>
      <c r="N9" s="1295"/>
      <c r="O9" s="1347">
        <v>-21</v>
      </c>
      <c r="P9" s="1295"/>
      <c r="Q9" s="1324">
        <v>2</v>
      </c>
      <c r="R9" s="1295"/>
      <c r="S9" s="1348">
        <v>0</v>
      </c>
      <c r="T9" s="1310"/>
      <c r="U9" s="1326">
        <v>19</v>
      </c>
      <c r="V9" s="1298"/>
      <c r="W9" s="1347">
        <v>-12</v>
      </c>
      <c r="X9" s="1295"/>
      <c r="Y9" s="1327">
        <v>7</v>
      </c>
      <c r="Z9" s="1079"/>
    </row>
    <row r="10" spans="1:26" ht="12.6" customHeight="1" x14ac:dyDescent="0.2">
      <c r="A10" s="1293" t="s">
        <v>733</v>
      </c>
      <c r="B10" s="1278"/>
      <c r="C10" s="1505"/>
      <c r="D10" s="1278"/>
      <c r="E10" s="1506"/>
      <c r="F10" s="1506"/>
      <c r="G10" s="1506"/>
      <c r="H10" s="1506"/>
      <c r="I10" s="1506"/>
      <c r="J10" s="1506"/>
      <c r="K10" s="1506"/>
      <c r="L10" s="1296"/>
      <c r="M10" s="1506"/>
      <c r="N10" s="1506"/>
      <c r="O10" s="1506"/>
      <c r="P10" s="1506"/>
      <c r="Q10" s="1506"/>
      <c r="R10" s="1506"/>
      <c r="S10" s="1506"/>
      <c r="T10" s="1297"/>
      <c r="U10" s="1505"/>
      <c r="V10" s="1507"/>
      <c r="W10" s="1506"/>
      <c r="X10" s="1506"/>
      <c r="Y10" s="1506"/>
    </row>
    <row r="11" spans="1:26" ht="12.6" customHeight="1" x14ac:dyDescent="0.2">
      <c r="A11" s="1314" t="s">
        <v>734</v>
      </c>
      <c r="B11" s="1300">
        <v>4</v>
      </c>
      <c r="C11" s="1301">
        <v>201</v>
      </c>
      <c r="D11" s="1302"/>
      <c r="E11" s="1308">
        <v>204</v>
      </c>
      <c r="F11" s="1304"/>
      <c r="G11" s="1305">
        <v>195</v>
      </c>
      <c r="H11" s="1304"/>
      <c r="I11" s="1305">
        <v>182</v>
      </c>
      <c r="J11" s="1304"/>
      <c r="K11" s="1333">
        <v>174</v>
      </c>
      <c r="L11" s="1307"/>
      <c r="M11" s="1308">
        <v>143</v>
      </c>
      <c r="N11" s="1304"/>
      <c r="O11" s="1305">
        <v>123</v>
      </c>
      <c r="P11" s="1304"/>
      <c r="Q11" s="1305">
        <v>86</v>
      </c>
      <c r="R11" s="1304"/>
      <c r="S11" s="1333">
        <v>88</v>
      </c>
      <c r="T11" s="1310"/>
      <c r="U11" s="1311">
        <v>755</v>
      </c>
      <c r="V11" s="1312"/>
      <c r="W11" s="1305">
        <v>440</v>
      </c>
      <c r="X11" s="1304"/>
      <c r="Y11" s="1306">
        <v>272</v>
      </c>
      <c r="Z11" s="1079"/>
    </row>
    <row r="12" spans="1:26" ht="10.9" customHeight="1" x14ac:dyDescent="0.2">
      <c r="A12" s="1314" t="s">
        <v>735</v>
      </c>
      <c r="B12" s="1300">
        <v>5</v>
      </c>
      <c r="C12" s="1334">
        <v>25</v>
      </c>
      <c r="D12" s="1302"/>
      <c r="E12" s="1338">
        <v>37</v>
      </c>
      <c r="F12" s="1296"/>
      <c r="G12" s="1336">
        <v>28</v>
      </c>
      <c r="H12" s="1296"/>
      <c r="I12" s="1336">
        <v>30</v>
      </c>
      <c r="J12" s="1296"/>
      <c r="K12" s="1340">
        <v>18</v>
      </c>
      <c r="L12" s="1307"/>
      <c r="M12" s="1338">
        <v>45</v>
      </c>
      <c r="N12" s="1296"/>
      <c r="O12" s="1336">
        <v>26</v>
      </c>
      <c r="P12" s="1296"/>
      <c r="Q12" s="1336">
        <v>23</v>
      </c>
      <c r="R12" s="1296"/>
      <c r="S12" s="1340">
        <v>28</v>
      </c>
      <c r="T12" s="1310"/>
      <c r="U12" s="1341">
        <v>113</v>
      </c>
      <c r="V12" s="1297"/>
      <c r="W12" s="1336">
        <v>122</v>
      </c>
      <c r="X12" s="1296"/>
      <c r="Y12" s="1342">
        <v>88</v>
      </c>
      <c r="Z12" s="1079"/>
    </row>
    <row r="13" spans="1:26" ht="10.9" customHeight="1" x14ac:dyDescent="0.2">
      <c r="A13" s="1314" t="s">
        <v>736</v>
      </c>
      <c r="B13" s="1300">
        <v>6</v>
      </c>
      <c r="C13" s="1334">
        <v>50</v>
      </c>
      <c r="D13" s="1302"/>
      <c r="E13" s="1338">
        <v>41</v>
      </c>
      <c r="F13" s="1296"/>
      <c r="G13" s="1336">
        <v>41</v>
      </c>
      <c r="H13" s="1296"/>
      <c r="I13" s="1336">
        <v>40</v>
      </c>
      <c r="J13" s="1296"/>
      <c r="K13" s="1340">
        <v>42</v>
      </c>
      <c r="L13" s="1307"/>
      <c r="M13" s="1338">
        <v>40</v>
      </c>
      <c r="N13" s="1296"/>
      <c r="O13" s="1336">
        <v>41</v>
      </c>
      <c r="P13" s="1296"/>
      <c r="Q13" s="1336">
        <v>40</v>
      </c>
      <c r="R13" s="1296"/>
      <c r="S13" s="1340">
        <v>44</v>
      </c>
      <c r="T13" s="1310"/>
      <c r="U13" s="1341">
        <v>164</v>
      </c>
      <c r="V13" s="1297"/>
      <c r="W13" s="1336">
        <v>165</v>
      </c>
      <c r="X13" s="1296"/>
      <c r="Y13" s="1342">
        <v>0</v>
      </c>
      <c r="Z13" s="1079"/>
    </row>
    <row r="14" spans="1:26" ht="10.9" customHeight="1" x14ac:dyDescent="0.2">
      <c r="A14" s="1314" t="s">
        <v>837</v>
      </c>
      <c r="B14" s="1300">
        <v>7</v>
      </c>
      <c r="C14" s="1334">
        <v>3</v>
      </c>
      <c r="D14" s="1355"/>
      <c r="E14" s="1338">
        <v>11</v>
      </c>
      <c r="F14" s="1296"/>
      <c r="G14" s="1339">
        <v>0</v>
      </c>
      <c r="H14" s="1296"/>
      <c r="I14" s="1339">
        <v>0</v>
      </c>
      <c r="J14" s="1296"/>
      <c r="K14" s="1337">
        <v>1</v>
      </c>
      <c r="L14" s="1307"/>
      <c r="M14" s="1338">
        <v>1</v>
      </c>
      <c r="N14" s="1296"/>
      <c r="O14" s="1339">
        <v>6</v>
      </c>
      <c r="P14" s="1296"/>
      <c r="Q14" s="1336">
        <v>19</v>
      </c>
      <c r="R14" s="1296"/>
      <c r="S14" s="1337">
        <v>0</v>
      </c>
      <c r="T14" s="1356"/>
      <c r="U14" s="1341">
        <v>12</v>
      </c>
      <c r="V14" s="1357"/>
      <c r="W14" s="1339">
        <v>26</v>
      </c>
      <c r="X14" s="1296"/>
      <c r="Y14" s="1508">
        <v>4</v>
      </c>
      <c r="Z14" s="1079"/>
    </row>
    <row r="15" spans="1:26" ht="12.6" customHeight="1" x14ac:dyDescent="0.2">
      <c r="A15" s="1314" t="s">
        <v>791</v>
      </c>
      <c r="B15" s="1300">
        <v>8</v>
      </c>
      <c r="C15" s="1315">
        <v>15</v>
      </c>
      <c r="D15" s="1359"/>
      <c r="E15" s="1350">
        <v>7</v>
      </c>
      <c r="F15" s="1296"/>
      <c r="G15" s="1494">
        <v>14</v>
      </c>
      <c r="H15" s="1296"/>
      <c r="I15" s="1317">
        <v>17</v>
      </c>
      <c r="J15" s="1296"/>
      <c r="K15" s="1372">
        <v>17</v>
      </c>
      <c r="L15" s="1307"/>
      <c r="M15" s="1493">
        <v>16</v>
      </c>
      <c r="N15" s="1296"/>
      <c r="O15" s="1494">
        <v>16</v>
      </c>
      <c r="P15" s="1296"/>
      <c r="Q15" s="1317">
        <v>14</v>
      </c>
      <c r="R15" s="1296"/>
      <c r="S15" s="1344">
        <v>17</v>
      </c>
      <c r="T15" s="1360"/>
      <c r="U15" s="1319">
        <v>55</v>
      </c>
      <c r="V15" s="1361"/>
      <c r="W15" s="1494">
        <v>63</v>
      </c>
      <c r="X15" s="1296"/>
      <c r="Y15" s="1358">
        <v>64</v>
      </c>
      <c r="Z15" s="1079"/>
    </row>
    <row r="16" spans="1:26" ht="12.6" customHeight="1" x14ac:dyDescent="0.2">
      <c r="A16" s="1293" t="s">
        <v>737</v>
      </c>
      <c r="B16" s="1300">
        <v>9</v>
      </c>
      <c r="C16" s="1322">
        <v>294</v>
      </c>
      <c r="D16" s="1359"/>
      <c r="E16" s="1346">
        <v>300</v>
      </c>
      <c r="F16" s="1296"/>
      <c r="G16" s="1324">
        <v>278</v>
      </c>
      <c r="H16" s="1296"/>
      <c r="I16" s="1324">
        <v>269</v>
      </c>
      <c r="J16" s="1296"/>
      <c r="K16" s="1348">
        <v>252</v>
      </c>
      <c r="L16" s="1307"/>
      <c r="M16" s="1323">
        <v>245</v>
      </c>
      <c r="N16" s="1296"/>
      <c r="O16" s="1347">
        <v>212</v>
      </c>
      <c r="P16" s="1296"/>
      <c r="Q16" s="1324">
        <v>182</v>
      </c>
      <c r="R16" s="1296"/>
      <c r="S16" s="1509">
        <v>177</v>
      </c>
      <c r="T16" s="1360"/>
      <c r="U16" s="1326">
        <v>1099</v>
      </c>
      <c r="V16" s="1361"/>
      <c r="W16" s="1347">
        <v>816</v>
      </c>
      <c r="X16" s="1296"/>
      <c r="Y16" s="1362">
        <v>428</v>
      </c>
      <c r="Z16" s="1079"/>
    </row>
    <row r="17" spans="1:26" ht="5.85" customHeight="1" x14ac:dyDescent="0.2">
      <c r="A17" s="1314"/>
      <c r="B17" s="1328"/>
      <c r="C17" s="1329"/>
      <c r="D17" s="1349"/>
      <c r="E17" s="1510"/>
      <c r="F17" s="1296"/>
      <c r="G17" s="1312"/>
      <c r="H17" s="1296"/>
      <c r="I17" s="1312"/>
      <c r="J17" s="1296"/>
      <c r="K17" s="1511"/>
      <c r="L17" s="1307"/>
      <c r="M17" s="1510"/>
      <c r="N17" s="1296"/>
      <c r="O17" s="1312"/>
      <c r="P17" s="1296"/>
      <c r="Q17" s="1312"/>
      <c r="R17" s="1296"/>
      <c r="S17" s="1511"/>
      <c r="T17" s="1310"/>
      <c r="U17" s="1332"/>
      <c r="V17" s="1297"/>
      <c r="W17" s="1312"/>
      <c r="X17" s="1296"/>
      <c r="Y17" s="1331"/>
      <c r="Z17" s="1079"/>
    </row>
    <row r="18" spans="1:26" ht="10.9" customHeight="1" x14ac:dyDescent="0.2">
      <c r="A18" s="1293" t="s">
        <v>22</v>
      </c>
      <c r="B18" s="1328"/>
      <c r="C18" s="1302"/>
      <c r="D18" s="1349"/>
      <c r="E18" s="1414"/>
      <c r="F18" s="1296"/>
      <c r="G18" s="1296"/>
      <c r="H18" s="1296"/>
      <c r="I18" s="1296"/>
      <c r="J18" s="1296"/>
      <c r="K18" s="1512"/>
      <c r="L18" s="1307"/>
      <c r="M18" s="1414"/>
      <c r="N18" s="1296"/>
      <c r="O18" s="1296"/>
      <c r="P18" s="1296"/>
      <c r="Q18" s="1296"/>
      <c r="R18" s="1296"/>
      <c r="S18" s="1512"/>
      <c r="T18" s="1310"/>
      <c r="U18" s="1430"/>
      <c r="V18" s="1297"/>
      <c r="W18" s="1296"/>
      <c r="X18" s="1296"/>
      <c r="Y18" s="1512"/>
      <c r="Z18" s="1079"/>
    </row>
    <row r="19" spans="1:26" ht="12.6" customHeight="1" x14ac:dyDescent="0.2">
      <c r="A19" s="1314" t="s">
        <v>738</v>
      </c>
      <c r="B19" s="1300">
        <v>10</v>
      </c>
      <c r="C19" s="1334">
        <v>128</v>
      </c>
      <c r="D19" s="1302"/>
      <c r="E19" s="1338">
        <v>127</v>
      </c>
      <c r="F19" s="1296"/>
      <c r="G19" s="1336">
        <v>118</v>
      </c>
      <c r="H19" s="1296"/>
      <c r="I19" s="1336">
        <v>110</v>
      </c>
      <c r="J19" s="1296"/>
      <c r="K19" s="1340">
        <v>112</v>
      </c>
      <c r="L19" s="1307"/>
      <c r="M19" s="1338">
        <v>97</v>
      </c>
      <c r="N19" s="1296"/>
      <c r="O19" s="1336">
        <v>79</v>
      </c>
      <c r="P19" s="1296"/>
      <c r="Q19" s="1336">
        <v>57</v>
      </c>
      <c r="R19" s="1296"/>
      <c r="S19" s="1340">
        <v>61</v>
      </c>
      <c r="T19" s="1310"/>
      <c r="U19" s="1341">
        <v>467</v>
      </c>
      <c r="V19" s="1297"/>
      <c r="W19" s="1336">
        <v>294</v>
      </c>
      <c r="X19" s="1445"/>
      <c r="Y19" s="1342">
        <v>205</v>
      </c>
      <c r="Z19" s="1079"/>
    </row>
    <row r="20" spans="1:26" ht="12.6" customHeight="1" x14ac:dyDescent="0.2">
      <c r="A20" s="1314" t="s">
        <v>739</v>
      </c>
      <c r="B20" s="1300">
        <v>11</v>
      </c>
      <c r="C20" s="1334">
        <v>44</v>
      </c>
      <c r="D20" s="1302"/>
      <c r="E20" s="1335">
        <v>54</v>
      </c>
      <c r="F20" s="1296"/>
      <c r="G20" s="1336">
        <v>53</v>
      </c>
      <c r="H20" s="1296"/>
      <c r="I20" s="1336">
        <v>56</v>
      </c>
      <c r="J20" s="1296"/>
      <c r="K20" s="1340">
        <v>41</v>
      </c>
      <c r="L20" s="1307"/>
      <c r="M20" s="1338">
        <v>35</v>
      </c>
      <c r="N20" s="1296"/>
      <c r="O20" s="1336">
        <v>28</v>
      </c>
      <c r="P20" s="1296"/>
      <c r="Q20" s="1336">
        <v>22</v>
      </c>
      <c r="R20" s="1296"/>
      <c r="S20" s="1340">
        <v>23</v>
      </c>
      <c r="T20" s="1356"/>
      <c r="U20" s="1341">
        <v>204</v>
      </c>
      <c r="V20" s="1357"/>
      <c r="W20" s="1336">
        <v>108</v>
      </c>
      <c r="X20" s="1445"/>
      <c r="Y20" s="1342">
        <v>85</v>
      </c>
      <c r="Z20" s="1079"/>
    </row>
    <row r="21" spans="1:26" ht="12.6" customHeight="1" x14ac:dyDescent="0.2">
      <c r="A21" s="1314" t="s">
        <v>451</v>
      </c>
      <c r="B21" s="1300">
        <v>12</v>
      </c>
      <c r="C21" s="1334">
        <v>56</v>
      </c>
      <c r="D21" s="1302"/>
      <c r="E21" s="1338">
        <v>51</v>
      </c>
      <c r="F21" s="1296"/>
      <c r="G21" s="1336">
        <v>48</v>
      </c>
      <c r="H21" s="1296"/>
      <c r="I21" s="1336">
        <v>44</v>
      </c>
      <c r="J21" s="1296"/>
      <c r="K21" s="1340">
        <v>55</v>
      </c>
      <c r="L21" s="1307"/>
      <c r="M21" s="1338">
        <v>49</v>
      </c>
      <c r="N21" s="1296"/>
      <c r="O21" s="1336">
        <v>43</v>
      </c>
      <c r="P21" s="1296"/>
      <c r="Q21" s="1336">
        <v>46</v>
      </c>
      <c r="R21" s="1296"/>
      <c r="S21" s="1340">
        <v>51</v>
      </c>
      <c r="T21" s="1310"/>
      <c r="U21" s="1341">
        <v>198</v>
      </c>
      <c r="V21" s="1297"/>
      <c r="W21" s="1336">
        <v>189</v>
      </c>
      <c r="X21" s="1445"/>
      <c r="Y21" s="1342">
        <v>24</v>
      </c>
      <c r="Z21" s="1079"/>
    </row>
    <row r="22" spans="1:26" ht="12.6" customHeight="1" x14ac:dyDescent="0.2">
      <c r="A22" s="1314" t="s">
        <v>740</v>
      </c>
      <c r="B22" s="1300">
        <v>13</v>
      </c>
      <c r="C22" s="1334">
        <v>0</v>
      </c>
      <c r="D22" s="1302"/>
      <c r="E22" s="1335">
        <v>0</v>
      </c>
      <c r="F22" s="1296"/>
      <c r="G22" s="1336">
        <v>15</v>
      </c>
      <c r="H22" s="1296"/>
      <c r="I22" s="1336">
        <v>6</v>
      </c>
      <c r="J22" s="1296"/>
      <c r="K22" s="1340">
        <v>6</v>
      </c>
      <c r="L22" s="1307"/>
      <c r="M22" s="1335">
        <v>0</v>
      </c>
      <c r="N22" s="1296"/>
      <c r="O22" s="1339">
        <v>0</v>
      </c>
      <c r="P22" s="1296"/>
      <c r="Q22" s="1339">
        <v>0</v>
      </c>
      <c r="R22" s="1296"/>
      <c r="S22" s="1337">
        <v>0</v>
      </c>
      <c r="T22" s="1310"/>
      <c r="U22" s="1341">
        <v>27</v>
      </c>
      <c r="V22" s="1297"/>
      <c r="W22" s="1339">
        <v>0</v>
      </c>
      <c r="X22" s="1445"/>
      <c r="Y22" s="1342">
        <v>0</v>
      </c>
      <c r="Z22" s="1079"/>
    </row>
    <row r="23" spans="1:26" ht="12.6" customHeight="1" x14ac:dyDescent="0.2">
      <c r="A23" s="1314" t="s">
        <v>454</v>
      </c>
      <c r="B23" s="1300">
        <v>14</v>
      </c>
      <c r="C23" s="1334">
        <v>10</v>
      </c>
      <c r="D23" s="1302"/>
      <c r="E23" s="1338">
        <v>10</v>
      </c>
      <c r="F23" s="1296"/>
      <c r="G23" s="1336">
        <v>11</v>
      </c>
      <c r="H23" s="1296"/>
      <c r="I23" s="1336">
        <v>9</v>
      </c>
      <c r="J23" s="1296"/>
      <c r="K23" s="1340">
        <v>10</v>
      </c>
      <c r="L23" s="1307"/>
      <c r="M23" s="1338">
        <v>6</v>
      </c>
      <c r="N23" s="1296"/>
      <c r="O23" s="1336">
        <v>7</v>
      </c>
      <c r="P23" s="1296"/>
      <c r="Q23" s="1336">
        <v>5</v>
      </c>
      <c r="R23" s="1296"/>
      <c r="S23" s="1340">
        <v>5</v>
      </c>
      <c r="T23" s="1310"/>
      <c r="U23" s="1341">
        <v>40</v>
      </c>
      <c r="V23" s="1297"/>
      <c r="W23" s="1336">
        <v>23</v>
      </c>
      <c r="X23" s="1445"/>
      <c r="Y23" s="1342">
        <v>12</v>
      </c>
      <c r="Z23" s="1079"/>
    </row>
    <row r="24" spans="1:26" ht="12.6" customHeight="1" x14ac:dyDescent="0.2">
      <c r="A24" s="1314" t="s">
        <v>455</v>
      </c>
      <c r="B24" s="1300">
        <v>15</v>
      </c>
      <c r="C24" s="1334">
        <v>17</v>
      </c>
      <c r="D24" s="1302"/>
      <c r="E24" s="1338">
        <v>225</v>
      </c>
      <c r="F24" s="1296"/>
      <c r="G24" s="1336">
        <v>18</v>
      </c>
      <c r="H24" s="1296"/>
      <c r="I24" s="1336">
        <v>19</v>
      </c>
      <c r="J24" s="1296"/>
      <c r="K24" s="1340">
        <v>20</v>
      </c>
      <c r="L24" s="1307"/>
      <c r="M24" s="1338">
        <v>26</v>
      </c>
      <c r="N24" s="1296"/>
      <c r="O24" s="1336">
        <v>14</v>
      </c>
      <c r="P24" s="1296"/>
      <c r="Q24" s="1336">
        <v>14</v>
      </c>
      <c r="R24" s="1296"/>
      <c r="S24" s="1340">
        <v>10</v>
      </c>
      <c r="T24" s="1310"/>
      <c r="U24" s="1341">
        <v>282</v>
      </c>
      <c r="V24" s="1297"/>
      <c r="W24" s="1336">
        <v>64</v>
      </c>
      <c r="X24" s="1445"/>
      <c r="Y24" s="1342">
        <v>52</v>
      </c>
      <c r="Z24" s="1079"/>
    </row>
    <row r="25" spans="1:26" ht="12.6" customHeight="1" x14ac:dyDescent="0.2">
      <c r="A25" s="1314" t="s">
        <v>792</v>
      </c>
      <c r="B25" s="1300">
        <v>16</v>
      </c>
      <c r="C25" s="1315">
        <v>17</v>
      </c>
      <c r="D25" s="1355"/>
      <c r="E25" s="1316">
        <v>3</v>
      </c>
      <c r="F25" s="1296"/>
      <c r="G25" s="1343">
        <v>14</v>
      </c>
      <c r="H25" s="1296"/>
      <c r="I25" s="1343">
        <v>18</v>
      </c>
      <c r="J25" s="1296"/>
      <c r="K25" s="1344">
        <v>18</v>
      </c>
      <c r="L25" s="1307"/>
      <c r="M25" s="1316">
        <v>17</v>
      </c>
      <c r="N25" s="1296"/>
      <c r="O25" s="1343">
        <v>15</v>
      </c>
      <c r="P25" s="1296"/>
      <c r="Q25" s="1317">
        <v>14</v>
      </c>
      <c r="R25" s="1296"/>
      <c r="S25" s="1318">
        <v>15</v>
      </c>
      <c r="T25" s="1356"/>
      <c r="U25" s="1345">
        <v>53</v>
      </c>
      <c r="V25" s="1357"/>
      <c r="W25" s="1317">
        <v>61</v>
      </c>
      <c r="X25" s="1445"/>
      <c r="Y25" s="1358">
        <v>67</v>
      </c>
      <c r="Z25" s="1079"/>
    </row>
    <row r="26" spans="1:26" ht="12.6" customHeight="1" x14ac:dyDescent="0.2">
      <c r="A26" s="1293" t="s">
        <v>741</v>
      </c>
      <c r="B26" s="1300">
        <v>17</v>
      </c>
      <c r="C26" s="1322">
        <v>272</v>
      </c>
      <c r="D26" s="1302"/>
      <c r="E26" s="1346">
        <v>470</v>
      </c>
      <c r="F26" s="1296"/>
      <c r="G26" s="1347">
        <v>277</v>
      </c>
      <c r="H26" s="1296"/>
      <c r="I26" s="1347">
        <v>262</v>
      </c>
      <c r="J26" s="1296"/>
      <c r="K26" s="1348">
        <v>262</v>
      </c>
      <c r="L26" s="1307"/>
      <c r="M26" s="1346">
        <v>230</v>
      </c>
      <c r="N26" s="1296"/>
      <c r="O26" s="1347">
        <v>186</v>
      </c>
      <c r="P26" s="1354"/>
      <c r="Q26" s="1347">
        <v>158</v>
      </c>
      <c r="R26" s="1354"/>
      <c r="S26" s="1348">
        <v>165</v>
      </c>
      <c r="T26" s="1310"/>
      <c r="U26" s="1326">
        <v>1271</v>
      </c>
      <c r="V26" s="1297"/>
      <c r="W26" s="1324">
        <v>739</v>
      </c>
      <c r="X26" s="1445"/>
      <c r="Y26" s="1327">
        <v>445</v>
      </c>
      <c r="Z26" s="1079"/>
    </row>
    <row r="27" spans="1:26" ht="12.6" customHeight="1" x14ac:dyDescent="0.2">
      <c r="A27" s="1293" t="s">
        <v>177</v>
      </c>
      <c r="B27" s="1300">
        <v>18</v>
      </c>
      <c r="C27" s="1301">
        <v>32</v>
      </c>
      <c r="D27" s="1302"/>
      <c r="E27" s="1303">
        <v>-171</v>
      </c>
      <c r="F27" s="1296"/>
      <c r="G27" s="1305">
        <v>18</v>
      </c>
      <c r="H27" s="1296"/>
      <c r="I27" s="1305">
        <v>12</v>
      </c>
      <c r="J27" s="1296"/>
      <c r="K27" s="1306">
        <v>-12</v>
      </c>
      <c r="L27" s="1307"/>
      <c r="M27" s="1308">
        <v>22</v>
      </c>
      <c r="N27" s="1296"/>
      <c r="O27" s="1309">
        <v>5</v>
      </c>
      <c r="P27" s="1296"/>
      <c r="Q27" s="1305">
        <v>26</v>
      </c>
      <c r="R27" s="1296"/>
      <c r="S27" s="1333">
        <v>12</v>
      </c>
      <c r="T27" s="1310"/>
      <c r="U27" s="1311">
        <v>-153</v>
      </c>
      <c r="V27" s="1297"/>
      <c r="W27" s="1305">
        <v>65</v>
      </c>
      <c r="X27" s="1445"/>
      <c r="Y27" s="1313">
        <v>-10</v>
      </c>
      <c r="Z27" s="1079"/>
    </row>
    <row r="28" spans="1:26" ht="12.6" customHeight="1" x14ac:dyDescent="0.2">
      <c r="A28" s="1314" t="s">
        <v>178</v>
      </c>
      <c r="B28" s="1300">
        <v>19</v>
      </c>
      <c r="C28" s="1334">
        <v>4</v>
      </c>
      <c r="D28" s="1302"/>
      <c r="E28" s="1335">
        <v>-21</v>
      </c>
      <c r="F28" s="1296"/>
      <c r="G28" s="1336">
        <v>4</v>
      </c>
      <c r="H28" s="1296"/>
      <c r="I28" s="1336">
        <v>25</v>
      </c>
      <c r="J28" s="1296"/>
      <c r="K28" s="1337">
        <v>-4</v>
      </c>
      <c r="L28" s="1307"/>
      <c r="M28" s="1338">
        <v>5</v>
      </c>
      <c r="N28" s="1296"/>
      <c r="O28" s="1339">
        <v>0</v>
      </c>
      <c r="P28" s="1296"/>
      <c r="Q28" s="1336">
        <v>4</v>
      </c>
      <c r="R28" s="1296"/>
      <c r="S28" s="1340">
        <v>7</v>
      </c>
      <c r="T28" s="1310"/>
      <c r="U28" s="1341">
        <v>4</v>
      </c>
      <c r="V28" s="1297"/>
      <c r="W28" s="1336">
        <v>16</v>
      </c>
      <c r="X28" s="1445"/>
      <c r="Y28" s="1342">
        <v>-2</v>
      </c>
      <c r="Z28" s="1079"/>
    </row>
    <row r="29" spans="1:26" ht="12.6" customHeight="1" x14ac:dyDescent="0.2">
      <c r="A29" s="1314" t="s">
        <v>180</v>
      </c>
      <c r="B29" s="1300">
        <v>20</v>
      </c>
      <c r="C29" s="1315">
        <v>9</v>
      </c>
      <c r="D29" s="1302"/>
      <c r="E29" s="1316">
        <v>5</v>
      </c>
      <c r="F29" s="1296"/>
      <c r="G29" s="1343">
        <v>-3</v>
      </c>
      <c r="H29" s="1296"/>
      <c r="I29" s="1343">
        <v>0</v>
      </c>
      <c r="J29" s="1296"/>
      <c r="K29" s="1344">
        <v>-2</v>
      </c>
      <c r="L29" s="1307"/>
      <c r="M29" s="1316">
        <v>3</v>
      </c>
      <c r="N29" s="1296"/>
      <c r="O29" s="1343">
        <v>-2</v>
      </c>
      <c r="P29" s="1296"/>
      <c r="Q29" s="1317">
        <v>4</v>
      </c>
      <c r="R29" s="1296"/>
      <c r="S29" s="1318">
        <v>6</v>
      </c>
      <c r="T29" s="1310"/>
      <c r="U29" s="1345">
        <v>0</v>
      </c>
      <c r="V29" s="1297"/>
      <c r="W29" s="1317">
        <v>11</v>
      </c>
      <c r="X29" s="1445"/>
      <c r="Y29" s="1358">
        <v>4</v>
      </c>
      <c r="Z29" s="1079"/>
    </row>
    <row r="30" spans="1:26" ht="12.6" customHeight="1" x14ac:dyDescent="0.2">
      <c r="A30" s="1293" t="s">
        <v>198</v>
      </c>
      <c r="B30" s="1300">
        <v>21</v>
      </c>
      <c r="C30" s="1322">
        <v>19</v>
      </c>
      <c r="D30" s="1369"/>
      <c r="E30" s="1346">
        <v>-155</v>
      </c>
      <c r="F30" s="1295"/>
      <c r="G30" s="1324">
        <v>17</v>
      </c>
      <c r="H30" s="1295"/>
      <c r="I30" s="1347">
        <v>-13</v>
      </c>
      <c r="J30" s="1295"/>
      <c r="K30" s="1348">
        <v>-6</v>
      </c>
      <c r="L30" s="1307"/>
      <c r="M30" s="1323">
        <v>14</v>
      </c>
      <c r="N30" s="1295"/>
      <c r="O30" s="1324">
        <v>7</v>
      </c>
      <c r="P30" s="1295"/>
      <c r="Q30" s="1324">
        <v>18</v>
      </c>
      <c r="R30" s="1295"/>
      <c r="S30" s="1348">
        <v>-1</v>
      </c>
      <c r="T30" s="1310"/>
      <c r="U30" s="1326">
        <v>-157</v>
      </c>
      <c r="V30" s="1298"/>
      <c r="W30" s="1324">
        <v>38</v>
      </c>
      <c r="X30" s="1351"/>
      <c r="Y30" s="1327">
        <v>-12</v>
      </c>
      <c r="Z30" s="1079"/>
    </row>
    <row r="31" spans="1:26" ht="12.6" customHeight="1" x14ac:dyDescent="0.2">
      <c r="A31" s="1299"/>
      <c r="B31" s="1278"/>
      <c r="C31" s="1413"/>
      <c r="D31" s="1278"/>
      <c r="E31" s="1304"/>
      <c r="F31" s="1304"/>
      <c r="G31" s="1304"/>
      <c r="H31" s="1304"/>
      <c r="I31" s="1304"/>
      <c r="J31" s="1304"/>
      <c r="K31" s="1304"/>
      <c r="L31" s="1296"/>
      <c r="M31" s="1304"/>
      <c r="N31" s="1304"/>
      <c r="O31" s="1304"/>
      <c r="P31" s="1304"/>
      <c r="Q31" s="1304"/>
      <c r="R31" s="1304"/>
      <c r="S31" s="1304"/>
      <c r="T31" s="1297"/>
      <c r="U31" s="1413"/>
      <c r="V31" s="1312"/>
      <c r="W31" s="1304"/>
      <c r="X31" s="1292"/>
      <c r="Y31" s="1292"/>
    </row>
    <row r="32" spans="1:26" ht="18" customHeight="1" x14ac:dyDescent="0.2">
      <c r="A32" s="1608" t="s">
        <v>884</v>
      </c>
      <c r="B32" s="1608"/>
      <c r="C32" s="1608"/>
      <c r="D32" s="1608"/>
      <c r="E32" s="1608"/>
      <c r="F32" s="1608"/>
      <c r="G32" s="1608"/>
      <c r="H32" s="1608"/>
      <c r="I32" s="1608"/>
      <c r="J32" s="1608"/>
      <c r="K32" s="1608"/>
      <c r="L32" s="1608"/>
      <c r="M32" s="1608"/>
      <c r="N32" s="1608"/>
      <c r="O32" s="1608"/>
      <c r="P32" s="1608"/>
      <c r="Q32" s="1608"/>
      <c r="R32" s="1608"/>
      <c r="S32" s="1608"/>
      <c r="T32" s="1608"/>
      <c r="U32" s="1608"/>
      <c r="V32" s="1608"/>
      <c r="W32" s="1608"/>
      <c r="X32" s="1608"/>
      <c r="Y32" s="1608"/>
    </row>
    <row r="33" spans="1:25" ht="9.75" customHeight="1" x14ac:dyDescent="0.2">
      <c r="A33" s="1604" t="s">
        <v>742</v>
      </c>
      <c r="B33" s="1604"/>
      <c r="C33" s="1604"/>
      <c r="D33" s="1604"/>
      <c r="E33" s="1604"/>
      <c r="F33" s="1604"/>
      <c r="G33" s="1604"/>
      <c r="H33" s="1604"/>
      <c r="I33" s="1604"/>
      <c r="J33" s="1604"/>
      <c r="K33" s="1604"/>
      <c r="L33" s="1604"/>
      <c r="M33" s="1604"/>
      <c r="N33" s="1604"/>
      <c r="O33" s="1604"/>
      <c r="P33" s="1604"/>
      <c r="Q33" s="1604"/>
      <c r="R33" s="1604"/>
      <c r="S33" s="1604"/>
      <c r="T33" s="1604"/>
      <c r="U33" s="1604"/>
      <c r="V33" s="1604"/>
      <c r="W33" s="1604"/>
      <c r="X33" s="1604"/>
      <c r="Y33" s="1604"/>
    </row>
    <row r="34" spans="1:25" ht="20.100000000000001" customHeight="1" x14ac:dyDescent="0.2">
      <c r="A34" s="1603"/>
      <c r="B34" s="1603"/>
      <c r="C34" s="1603"/>
      <c r="D34" s="1603"/>
      <c r="E34" s="1603"/>
      <c r="F34" s="1603"/>
      <c r="G34" s="1603"/>
      <c r="H34" s="1603"/>
      <c r="I34" s="1603"/>
      <c r="J34" s="1603"/>
      <c r="K34" s="1603"/>
      <c r="L34" s="1603"/>
      <c r="M34" s="1603"/>
      <c r="N34" s="1603"/>
      <c r="O34" s="1603"/>
      <c r="P34" s="1603"/>
      <c r="Q34" s="1603"/>
      <c r="R34" s="1603"/>
      <c r="S34" s="1603"/>
      <c r="T34" s="1603"/>
      <c r="U34" s="1603"/>
      <c r="V34" s="1603"/>
      <c r="W34" s="1603"/>
      <c r="X34" s="1603"/>
      <c r="Y34" s="1603"/>
    </row>
    <row r="35" spans="1:25" ht="12.6" customHeight="1" x14ac:dyDescent="0.2">
      <c r="A35" s="1299"/>
      <c r="B35" s="1278"/>
      <c r="C35" s="1278"/>
      <c r="D35" s="1278"/>
      <c r="E35" s="1296"/>
      <c r="F35" s="1296"/>
      <c r="G35" s="1296"/>
      <c r="H35" s="1296"/>
      <c r="I35" s="1296"/>
      <c r="J35" s="1296"/>
      <c r="K35" s="1296"/>
      <c r="L35" s="1296"/>
      <c r="M35" s="1296"/>
      <c r="N35" s="1296"/>
      <c r="O35" s="1296"/>
      <c r="P35" s="1296"/>
      <c r="Q35" s="1296"/>
      <c r="R35" s="1296"/>
      <c r="S35" s="1296"/>
      <c r="T35" s="1297"/>
      <c r="U35" s="1278"/>
      <c r="V35" s="1297"/>
      <c r="W35" s="1296"/>
      <c r="X35" s="1445"/>
      <c r="Y35" s="1445"/>
    </row>
    <row r="36" spans="1:25" ht="12.6" customHeight="1" x14ac:dyDescent="0.2">
      <c r="A36" s="1353"/>
      <c r="B36" s="1278"/>
      <c r="C36" s="1278"/>
      <c r="D36" s="1278"/>
      <c r="E36" s="1297"/>
      <c r="F36" s="1296"/>
      <c r="G36" s="1296"/>
      <c r="H36" s="1296"/>
      <c r="I36" s="1296"/>
      <c r="J36" s="1296"/>
      <c r="K36" s="1297"/>
      <c r="L36" s="1296"/>
      <c r="M36" s="1296"/>
      <c r="N36" s="1296"/>
      <c r="O36" s="1297"/>
      <c r="P36" s="1296"/>
      <c r="Q36" s="1296"/>
      <c r="R36" s="1296"/>
      <c r="S36" s="1296"/>
      <c r="T36" s="1297"/>
      <c r="U36" s="1278"/>
      <c r="V36" s="1297"/>
      <c r="W36" s="1296"/>
      <c r="X36" s="1445"/>
      <c r="Y36" s="1445"/>
    </row>
    <row r="37" spans="1:25" ht="12.6" customHeight="1" x14ac:dyDescent="0.2">
      <c r="A37" s="1103"/>
      <c r="B37" s="1082"/>
      <c r="C37" s="1082"/>
      <c r="D37" s="1082"/>
      <c r="E37" s="1101"/>
      <c r="F37" s="1100"/>
      <c r="G37" s="1100"/>
      <c r="H37" s="1100"/>
      <c r="I37" s="1100"/>
      <c r="J37" s="1100"/>
      <c r="K37" s="1101"/>
      <c r="L37" s="1100"/>
      <c r="M37" s="1100"/>
      <c r="N37" s="1100"/>
      <c r="O37" s="1100"/>
      <c r="P37" s="1100"/>
      <c r="Q37" s="1100"/>
      <c r="R37" s="1100"/>
      <c r="S37" s="1100"/>
      <c r="T37" s="1101"/>
      <c r="U37" s="1082"/>
      <c r="V37" s="1101"/>
      <c r="W37" s="1100"/>
      <c r="X37" s="1080"/>
      <c r="Y37" s="1080"/>
    </row>
    <row r="38" spans="1:25" ht="12.6" customHeight="1" x14ac:dyDescent="0.2">
      <c r="A38" s="1081"/>
      <c r="B38" s="1082"/>
      <c r="C38" s="1082"/>
      <c r="D38" s="1091"/>
      <c r="E38" s="1100"/>
      <c r="F38" s="1100"/>
      <c r="G38" s="1101"/>
      <c r="H38" s="1100"/>
      <c r="I38" s="1101"/>
      <c r="J38" s="1100"/>
      <c r="K38" s="1101"/>
      <c r="L38" s="1100"/>
      <c r="M38" s="1100"/>
      <c r="N38" s="1100"/>
      <c r="O38" s="1101"/>
      <c r="P38" s="1100"/>
      <c r="Q38" s="1100"/>
      <c r="R38" s="1100"/>
      <c r="S38" s="1100"/>
      <c r="T38" s="1104"/>
      <c r="U38" s="1091"/>
      <c r="V38" s="1104"/>
      <c r="W38" s="1100"/>
      <c r="X38" s="1080"/>
      <c r="Y38" s="1080"/>
    </row>
    <row r="39" spans="1:25" ht="10.9" customHeight="1" x14ac:dyDescent="0.2">
      <c r="A39" s="1102"/>
      <c r="B39" s="1082"/>
      <c r="C39" s="1082"/>
      <c r="D39" s="1082"/>
      <c r="E39" s="1101"/>
      <c r="F39" s="1100"/>
      <c r="G39" s="1101"/>
      <c r="H39" s="1100"/>
      <c r="I39" s="1101"/>
      <c r="J39" s="1100"/>
      <c r="K39" s="1101"/>
      <c r="L39" s="1100"/>
      <c r="M39" s="1101"/>
      <c r="N39" s="1100"/>
      <c r="O39" s="1101"/>
      <c r="P39" s="1105"/>
      <c r="Q39" s="1101"/>
      <c r="R39" s="1105"/>
      <c r="S39" s="1101"/>
      <c r="T39" s="1101"/>
      <c r="U39" s="1082"/>
      <c r="V39" s="1101"/>
      <c r="W39" s="1100"/>
      <c r="X39" s="1080"/>
      <c r="Y39" s="1080"/>
    </row>
    <row r="40" spans="1:25" ht="12.6" customHeight="1" x14ac:dyDescent="0.2">
      <c r="A40" s="1081"/>
      <c r="B40" s="1082"/>
      <c r="C40" s="1082"/>
      <c r="D40" s="1082"/>
      <c r="E40" s="1101"/>
      <c r="F40" s="1100"/>
      <c r="G40" s="1101"/>
      <c r="H40" s="1100"/>
      <c r="I40" s="1101"/>
      <c r="J40" s="1100"/>
      <c r="K40" s="1101"/>
      <c r="L40" s="1100"/>
      <c r="M40" s="1101"/>
      <c r="N40" s="1100"/>
      <c r="O40" s="1101"/>
      <c r="P40" s="1100"/>
      <c r="Q40" s="1101"/>
      <c r="R40" s="1100"/>
      <c r="S40" s="1101"/>
      <c r="T40" s="1101"/>
      <c r="U40" s="1082"/>
      <c r="V40" s="1101"/>
      <c r="W40" s="1101"/>
      <c r="X40" s="1080"/>
      <c r="Y40" s="1080"/>
    </row>
    <row r="41" spans="1:25" ht="12.6" customHeight="1" x14ac:dyDescent="0.2">
      <c r="A41" s="1081"/>
      <c r="B41" s="1082"/>
      <c r="C41" s="1082"/>
      <c r="D41" s="1106"/>
      <c r="E41" s="1101"/>
      <c r="F41" s="1107"/>
      <c r="G41" s="1101"/>
      <c r="H41" s="1107"/>
      <c r="I41" s="1101"/>
      <c r="J41" s="1107"/>
      <c r="K41" s="1101"/>
      <c r="L41" s="1107"/>
      <c r="M41" s="1101"/>
      <c r="N41" s="1107"/>
      <c r="O41" s="1101"/>
      <c r="P41" s="1107"/>
      <c r="Q41" s="1101"/>
      <c r="R41" s="1107"/>
      <c r="S41" s="1108"/>
      <c r="T41" s="1104"/>
      <c r="U41" s="1082"/>
      <c r="V41" s="1104"/>
      <c r="W41" s="1101"/>
      <c r="X41" s="1080"/>
      <c r="Y41" s="1080"/>
    </row>
    <row r="42" spans="1:25" ht="15" customHeight="1" x14ac:dyDescent="0.2">
      <c r="A42" s="1109"/>
      <c r="B42" s="1082"/>
      <c r="C42" s="1082"/>
      <c r="D42" s="1106"/>
      <c r="E42" s="1101"/>
      <c r="F42" s="1107"/>
      <c r="G42" s="1101"/>
      <c r="H42" s="1107"/>
      <c r="I42" s="1101"/>
      <c r="J42" s="1107"/>
      <c r="K42" s="1101"/>
      <c r="L42" s="1107"/>
      <c r="M42" s="1101"/>
      <c r="N42" s="1107"/>
      <c r="O42" s="1101"/>
      <c r="P42" s="1107"/>
      <c r="Q42" s="1101"/>
      <c r="R42" s="1107"/>
      <c r="S42" s="1101"/>
      <c r="T42" s="1104"/>
      <c r="U42" s="1082"/>
      <c r="V42" s="1104"/>
      <c r="W42" s="1100"/>
      <c r="X42" s="1080"/>
      <c r="Y42" s="1080"/>
    </row>
    <row r="43" spans="1:25" ht="4.1500000000000004" customHeight="1" x14ac:dyDescent="0.2">
      <c r="A43" s="1089"/>
      <c r="B43" s="1089"/>
      <c r="C43" s="1080"/>
      <c r="D43" s="1080"/>
      <c r="E43" s="1080"/>
      <c r="F43" s="1080"/>
      <c r="G43" s="1080"/>
      <c r="H43" s="1080"/>
      <c r="I43" s="1080"/>
      <c r="J43" s="1080"/>
      <c r="K43" s="1080"/>
      <c r="L43" s="1080"/>
      <c r="M43" s="1080"/>
      <c r="N43" s="1080"/>
      <c r="O43" s="1080"/>
      <c r="P43" s="1080"/>
      <c r="Q43" s="1080"/>
      <c r="R43" s="1080"/>
      <c r="S43" s="1080"/>
      <c r="T43" s="1080"/>
      <c r="U43" s="1080"/>
      <c r="V43" s="1080"/>
      <c r="W43" s="1080"/>
      <c r="X43" s="1080"/>
      <c r="Y43" s="1080"/>
    </row>
    <row r="44" spans="1:25" ht="12.6" customHeight="1" x14ac:dyDescent="0.2">
      <c r="A44" s="1082"/>
      <c r="B44" s="1082"/>
      <c r="C44" s="1082"/>
      <c r="D44" s="1082"/>
      <c r="E44" s="1100"/>
      <c r="F44" s="1100"/>
      <c r="G44" s="1100"/>
      <c r="H44" s="1100"/>
      <c r="I44" s="1100"/>
      <c r="J44" s="1100"/>
      <c r="K44" s="1100"/>
      <c r="L44" s="1100"/>
      <c r="M44" s="1100"/>
      <c r="N44" s="1100"/>
      <c r="O44" s="1100"/>
      <c r="P44" s="1100"/>
      <c r="Q44" s="1100"/>
      <c r="R44" s="1100"/>
      <c r="S44" s="1100"/>
      <c r="T44" s="1101"/>
      <c r="U44" s="1082"/>
      <c r="V44" s="1100"/>
      <c r="W44" s="1100"/>
      <c r="X44" s="1080"/>
      <c r="Y44" s="1080"/>
    </row>
    <row r="45" spans="1:25" ht="12.6" customHeight="1" x14ac:dyDescent="0.2">
      <c r="A45" s="1082"/>
      <c r="B45" s="1082"/>
      <c r="C45" s="1082"/>
      <c r="D45" s="1082"/>
      <c r="E45" s="1100"/>
      <c r="F45" s="1100"/>
      <c r="G45" s="1100"/>
      <c r="H45" s="1100"/>
      <c r="I45" s="1100"/>
      <c r="J45" s="1100"/>
      <c r="K45" s="1100"/>
      <c r="L45" s="1100"/>
      <c r="M45" s="1100"/>
      <c r="N45" s="1100"/>
      <c r="O45" s="1100"/>
      <c r="P45" s="1100"/>
      <c r="Q45" s="1100"/>
      <c r="R45" s="1100"/>
      <c r="S45" s="1100"/>
      <c r="T45" s="1101"/>
      <c r="U45" s="1082"/>
      <c r="V45" s="1100"/>
      <c r="W45" s="1100"/>
      <c r="X45" s="1080"/>
      <c r="Y45" s="1080"/>
    </row>
    <row r="46" spans="1:25" ht="4.1500000000000004" customHeight="1" x14ac:dyDescent="0.2">
      <c r="A46" s="1089"/>
      <c r="B46" s="1110"/>
      <c r="C46" s="1080"/>
      <c r="D46" s="1080"/>
      <c r="E46" s="1080"/>
      <c r="F46" s="1080"/>
      <c r="G46" s="1080"/>
      <c r="H46" s="1080"/>
      <c r="I46" s="1080"/>
      <c r="J46" s="1080"/>
      <c r="K46" s="1080"/>
      <c r="L46" s="1080"/>
      <c r="M46" s="1080"/>
      <c r="N46" s="1080"/>
      <c r="O46" s="1080"/>
      <c r="P46" s="1080"/>
      <c r="Q46" s="1080"/>
      <c r="R46" s="1080"/>
      <c r="S46" s="1080"/>
      <c r="T46" s="1080"/>
      <c r="U46" s="1080"/>
      <c r="V46" s="1080"/>
      <c r="W46" s="1080"/>
      <c r="X46" s="1080"/>
      <c r="Y46" s="1080"/>
    </row>
    <row r="47" spans="1:25" ht="26.65" customHeight="1" x14ac:dyDescent="0.2">
      <c r="A47" s="1602"/>
      <c r="B47" s="1602"/>
      <c r="C47" s="1602"/>
      <c r="D47" s="1602"/>
      <c r="E47" s="1602"/>
      <c r="F47" s="1602"/>
      <c r="G47" s="1602"/>
      <c r="H47" s="1602"/>
      <c r="I47" s="1602"/>
      <c r="J47" s="1602"/>
      <c r="K47" s="1602"/>
      <c r="L47" s="1602"/>
      <c r="M47" s="1602"/>
      <c r="N47" s="1602"/>
      <c r="O47" s="1602"/>
      <c r="P47" s="1602"/>
      <c r="Q47" s="1602"/>
      <c r="R47" s="1602"/>
      <c r="S47" s="1602"/>
      <c r="T47" s="1602"/>
      <c r="U47" s="1602"/>
      <c r="V47" s="1602"/>
      <c r="W47" s="1602"/>
      <c r="X47" s="1602"/>
      <c r="Y47" s="1602"/>
    </row>
    <row r="48" spans="1:25" ht="15" customHeight="1" x14ac:dyDescent="0.2">
      <c r="A48" s="1602"/>
      <c r="B48" s="1602"/>
      <c r="C48" s="1602"/>
      <c r="D48" s="1602"/>
      <c r="E48" s="1602"/>
      <c r="F48" s="1602"/>
      <c r="G48" s="1602"/>
      <c r="H48" s="1602"/>
      <c r="I48" s="1602"/>
      <c r="J48" s="1602"/>
      <c r="K48" s="1602"/>
      <c r="L48" s="1602"/>
      <c r="M48" s="1602"/>
      <c r="N48" s="1602"/>
      <c r="O48" s="1602"/>
      <c r="P48" s="1602"/>
      <c r="Q48" s="1602"/>
      <c r="R48" s="1602"/>
      <c r="S48" s="1602"/>
      <c r="T48" s="1602"/>
      <c r="U48" s="1602"/>
      <c r="V48" s="1602"/>
      <c r="W48" s="1602"/>
      <c r="X48" s="1602"/>
      <c r="Y48" s="1602"/>
    </row>
    <row r="49" spans="1:25" ht="15" customHeight="1" x14ac:dyDescent="0.2">
      <c r="A49" s="1602"/>
      <c r="B49" s="1602"/>
      <c r="C49" s="1602"/>
      <c r="D49" s="1602"/>
      <c r="E49" s="1602"/>
      <c r="F49" s="1602"/>
      <c r="G49" s="1602"/>
      <c r="H49" s="1602"/>
      <c r="I49" s="1602"/>
      <c r="J49" s="1602"/>
      <c r="K49" s="1602"/>
      <c r="L49" s="1602"/>
      <c r="M49" s="1602"/>
      <c r="N49" s="1602"/>
      <c r="O49" s="1602"/>
      <c r="P49" s="1602"/>
      <c r="Q49" s="1602"/>
      <c r="R49" s="1602"/>
      <c r="S49" s="1602"/>
      <c r="T49" s="1602"/>
      <c r="U49" s="1602"/>
      <c r="V49" s="1602"/>
      <c r="W49" s="1602"/>
      <c r="X49" s="1602"/>
      <c r="Y49" s="1602"/>
    </row>
    <row r="50" spans="1:25" ht="12.6" customHeight="1" x14ac:dyDescent="0.2">
      <c r="A50" s="1602"/>
      <c r="B50" s="1602"/>
      <c r="C50" s="1602"/>
      <c r="D50" s="1602"/>
      <c r="E50" s="1602"/>
      <c r="F50" s="1602"/>
      <c r="G50" s="1602"/>
      <c r="H50" s="1602"/>
      <c r="I50" s="1602"/>
      <c r="J50" s="1602"/>
      <c r="K50" s="1602"/>
      <c r="L50" s="1602"/>
      <c r="M50" s="1602"/>
      <c r="N50" s="1602"/>
      <c r="O50" s="1602"/>
      <c r="P50" s="1602"/>
      <c r="Q50" s="1602"/>
      <c r="R50" s="1602"/>
      <c r="S50" s="1602"/>
      <c r="T50" s="1602"/>
      <c r="U50" s="1602"/>
      <c r="V50" s="1602"/>
      <c r="W50" s="1602"/>
      <c r="X50" s="1602"/>
      <c r="Y50" s="1602"/>
    </row>
    <row r="51" spans="1:25" ht="15" customHeight="1" x14ac:dyDescent="0.2">
      <c r="A51" s="1602"/>
      <c r="B51" s="1602"/>
      <c r="C51" s="1602"/>
      <c r="D51" s="1602"/>
      <c r="E51" s="1602"/>
      <c r="F51" s="1602"/>
      <c r="G51" s="1602"/>
      <c r="H51" s="1602"/>
      <c r="I51" s="1602"/>
      <c r="J51" s="1602"/>
      <c r="K51" s="1602"/>
      <c r="L51" s="1602"/>
      <c r="M51" s="1602"/>
      <c r="N51" s="1602"/>
      <c r="O51" s="1602"/>
      <c r="P51" s="1602"/>
      <c r="Q51" s="1602"/>
      <c r="R51" s="1602"/>
      <c r="S51" s="1602"/>
      <c r="T51" s="1602"/>
      <c r="U51" s="1602"/>
      <c r="V51" s="1602"/>
      <c r="W51" s="1602"/>
      <c r="X51" s="1602"/>
      <c r="Y51" s="1602"/>
    </row>
    <row r="52" spans="1:25" ht="12.6" customHeight="1" x14ac:dyDescent="0.2">
      <c r="A52" s="1602"/>
      <c r="B52" s="1602"/>
      <c r="C52" s="1602"/>
      <c r="D52" s="1602"/>
      <c r="E52" s="1602"/>
      <c r="F52" s="1602"/>
      <c r="G52" s="1602"/>
      <c r="H52" s="1602"/>
      <c r="I52" s="1602"/>
      <c r="J52" s="1602"/>
      <c r="K52" s="1602"/>
      <c r="L52" s="1602"/>
      <c r="M52" s="1602"/>
      <c r="N52" s="1602"/>
      <c r="O52" s="1602"/>
      <c r="P52" s="1602"/>
      <c r="Q52" s="1602"/>
      <c r="R52" s="1602"/>
      <c r="S52" s="1602"/>
      <c r="T52" s="1602"/>
      <c r="U52" s="1602"/>
      <c r="V52" s="1602"/>
      <c r="W52" s="1602"/>
      <c r="X52" s="1602"/>
      <c r="Y52" s="1602"/>
    </row>
    <row r="53" spans="1:25" ht="15" customHeight="1" x14ac:dyDescent="0.2">
      <c r="A53" s="1565"/>
      <c r="B53" s="1565"/>
      <c r="C53" s="1565"/>
      <c r="D53" s="1565"/>
      <c r="E53" s="1565"/>
      <c r="F53" s="1565"/>
      <c r="G53" s="1565"/>
      <c r="H53" s="1565"/>
      <c r="I53" s="1565"/>
      <c r="J53" s="1565"/>
      <c r="K53" s="1565"/>
      <c r="L53" s="1565"/>
      <c r="M53" s="1565"/>
      <c r="N53" s="1565"/>
      <c r="O53" s="1565"/>
      <c r="P53" s="1565"/>
      <c r="Q53" s="1565"/>
      <c r="R53" s="1565"/>
      <c r="S53" s="1565"/>
      <c r="T53" s="1565"/>
      <c r="U53" s="1565"/>
      <c r="V53" s="1565"/>
      <c r="W53" s="1565"/>
      <c r="X53" s="1565"/>
      <c r="Y53" s="1565"/>
    </row>
    <row r="54" spans="1:25" ht="15" customHeight="1" x14ac:dyDescent="0.2">
      <c r="A54" s="1565"/>
      <c r="B54" s="1565"/>
      <c r="C54" s="1565"/>
      <c r="D54" s="1565"/>
      <c r="E54" s="1565"/>
      <c r="F54" s="1565"/>
      <c r="G54" s="1565"/>
      <c r="H54" s="1565"/>
      <c r="I54" s="1565"/>
      <c r="J54" s="1565"/>
      <c r="K54" s="1565"/>
      <c r="L54" s="1565"/>
      <c r="M54" s="1565"/>
      <c r="N54" s="1565"/>
      <c r="O54" s="1565"/>
      <c r="P54" s="1565"/>
      <c r="Q54" s="1565"/>
      <c r="R54" s="1565"/>
      <c r="S54" s="1565"/>
      <c r="T54" s="1565"/>
      <c r="U54" s="1565"/>
      <c r="V54" s="1565"/>
      <c r="W54" s="1565"/>
      <c r="X54" s="1565"/>
      <c r="Y54" s="1565"/>
    </row>
    <row r="55" spans="1:25" ht="12.6" customHeight="1" x14ac:dyDescent="0.2">
      <c r="A55" s="1565"/>
      <c r="B55" s="1565"/>
      <c r="C55" s="1565"/>
      <c r="D55" s="1565"/>
      <c r="E55" s="1565"/>
      <c r="F55" s="1565"/>
      <c r="G55" s="1565"/>
      <c r="H55" s="1565"/>
      <c r="I55" s="1565"/>
      <c r="J55" s="1565"/>
      <c r="K55" s="1565"/>
      <c r="L55" s="1565"/>
      <c r="M55" s="1565"/>
      <c r="N55" s="1565"/>
      <c r="O55" s="1565"/>
      <c r="P55" s="1565"/>
      <c r="Q55" s="1565"/>
      <c r="R55" s="1565"/>
      <c r="S55" s="1565"/>
      <c r="T55" s="1565"/>
      <c r="U55" s="1565"/>
      <c r="V55" s="1565"/>
      <c r="W55" s="1565"/>
      <c r="X55" s="1565"/>
      <c r="Y55" s="1565"/>
    </row>
    <row r="56" spans="1:25" ht="15" customHeight="1" x14ac:dyDescent="0.2">
      <c r="A56" s="1565"/>
      <c r="B56" s="1565"/>
      <c r="C56" s="1565"/>
      <c r="D56" s="1565"/>
      <c r="E56" s="1565"/>
      <c r="F56" s="1565"/>
      <c r="G56" s="1565"/>
      <c r="H56" s="1565"/>
      <c r="I56" s="1565"/>
      <c r="J56" s="1565"/>
      <c r="K56" s="1565"/>
      <c r="L56" s="1565"/>
      <c r="M56" s="1565"/>
      <c r="N56" s="1565"/>
      <c r="O56" s="1565"/>
      <c r="P56" s="1565"/>
      <c r="Q56" s="1565"/>
      <c r="R56" s="1565"/>
      <c r="S56" s="1565"/>
      <c r="T56" s="1565"/>
      <c r="U56" s="1565"/>
      <c r="V56" s="1565"/>
      <c r="W56" s="1565"/>
      <c r="X56" s="1565"/>
      <c r="Y56" s="1565"/>
    </row>
    <row r="57" spans="1:25" ht="12.6" customHeight="1" x14ac:dyDescent="0.2">
      <c r="A57" s="1602"/>
      <c r="B57" s="1602"/>
      <c r="C57" s="1602"/>
      <c r="D57" s="1602"/>
      <c r="E57" s="1602"/>
      <c r="F57" s="1602"/>
      <c r="G57" s="1602"/>
      <c r="H57" s="1602"/>
      <c r="I57" s="1602"/>
      <c r="J57" s="1602"/>
      <c r="K57" s="1602"/>
      <c r="L57" s="1602"/>
      <c r="M57" s="1602"/>
      <c r="N57" s="1602"/>
      <c r="O57" s="1602"/>
      <c r="P57" s="1602"/>
      <c r="Q57" s="1602"/>
      <c r="R57" s="1602"/>
      <c r="S57" s="1602"/>
      <c r="T57" s="1602"/>
      <c r="U57" s="1602"/>
      <c r="V57" s="1602"/>
      <c r="W57" s="1602"/>
      <c r="X57" s="1602"/>
      <c r="Y57" s="1602"/>
    </row>
    <row r="58" spans="1:25" ht="15" customHeight="1" x14ac:dyDescent="0.2">
      <c r="A58" s="1600"/>
      <c r="B58" s="1600"/>
      <c r="C58" s="1600"/>
      <c r="D58" s="1600"/>
      <c r="E58" s="1600"/>
      <c r="F58" s="1600"/>
      <c r="G58" s="1600"/>
      <c r="H58" s="1600"/>
      <c r="I58" s="1600"/>
      <c r="J58" s="1600"/>
      <c r="K58" s="1600"/>
      <c r="L58" s="1600"/>
      <c r="M58" s="1600"/>
      <c r="N58" s="1600"/>
      <c r="O58" s="1600"/>
      <c r="P58" s="1600"/>
      <c r="Q58" s="1600"/>
      <c r="R58" s="1600"/>
      <c r="S58" s="1600"/>
      <c r="T58" s="1600"/>
      <c r="U58" s="1600"/>
      <c r="V58" s="1600"/>
      <c r="W58" s="1600"/>
      <c r="X58" s="1600"/>
      <c r="Y58" s="1600"/>
    </row>
    <row r="59" spans="1:25" ht="12.6" customHeight="1" x14ac:dyDescent="0.2">
      <c r="A59" s="1601"/>
      <c r="B59" s="1601"/>
      <c r="C59" s="1601"/>
      <c r="D59" s="1601"/>
      <c r="E59" s="1601"/>
      <c r="F59" s="1601"/>
      <c r="G59" s="1601"/>
      <c r="H59" s="1601"/>
      <c r="I59" s="1601"/>
      <c r="J59" s="1601"/>
      <c r="K59" s="1601"/>
      <c r="L59" s="1601"/>
      <c r="M59" s="1601"/>
      <c r="N59" s="1601"/>
      <c r="O59" s="1601"/>
      <c r="P59" s="1601"/>
      <c r="Q59" s="1601"/>
      <c r="R59" s="1601"/>
      <c r="S59" s="1601"/>
      <c r="T59" s="1601"/>
      <c r="U59" s="1601"/>
      <c r="V59" s="1601"/>
      <c r="W59" s="1601"/>
      <c r="X59" s="1601"/>
      <c r="Y59" s="1601"/>
    </row>
    <row r="60" spans="1:25" ht="12.6" customHeight="1" x14ac:dyDescent="0.2">
      <c r="A60" s="1602"/>
      <c r="B60" s="1602"/>
      <c r="C60" s="1602"/>
      <c r="D60" s="1602"/>
      <c r="E60" s="1602"/>
      <c r="F60" s="1602"/>
      <c r="G60" s="1602"/>
      <c r="H60" s="1602"/>
      <c r="I60" s="1602"/>
      <c r="J60" s="1602"/>
      <c r="K60" s="1602"/>
      <c r="L60" s="1602"/>
      <c r="M60" s="1602"/>
      <c r="N60" s="1602"/>
      <c r="O60" s="1602"/>
      <c r="P60" s="1602"/>
      <c r="Q60" s="1602"/>
      <c r="R60" s="1602"/>
      <c r="S60" s="1602"/>
      <c r="T60" s="1602"/>
      <c r="U60" s="1602"/>
      <c r="V60" s="1602"/>
      <c r="W60" s="1602"/>
      <c r="X60" s="1602"/>
      <c r="Y60" s="1602"/>
    </row>
    <row r="61" spans="1:25" ht="15" customHeight="1" x14ac:dyDescent="0.2">
      <c r="A61" s="1602"/>
      <c r="B61" s="1602"/>
      <c r="C61" s="1602"/>
      <c r="D61" s="1602"/>
      <c r="E61" s="1602"/>
      <c r="F61" s="1602"/>
      <c r="G61" s="1602"/>
      <c r="H61" s="1602"/>
      <c r="I61" s="1602"/>
      <c r="J61" s="1602"/>
      <c r="K61" s="1602"/>
      <c r="L61" s="1602"/>
      <c r="M61" s="1602"/>
      <c r="N61" s="1602"/>
      <c r="O61" s="1602"/>
      <c r="P61" s="1602"/>
      <c r="Q61" s="1602"/>
      <c r="R61" s="1602"/>
      <c r="S61" s="1602"/>
      <c r="T61" s="1602"/>
      <c r="U61" s="1602"/>
      <c r="V61" s="1602"/>
      <c r="W61" s="1602"/>
      <c r="X61" s="1602"/>
      <c r="Y61" s="1602"/>
    </row>
    <row r="62" spans="1:25" ht="15" customHeight="1" x14ac:dyDescent="0.2">
      <c r="A62" s="1565"/>
      <c r="B62" s="1565"/>
      <c r="C62" s="1565"/>
      <c r="D62" s="1565"/>
      <c r="E62" s="1565"/>
      <c r="F62" s="1565"/>
      <c r="G62" s="1565"/>
      <c r="H62" s="1565"/>
      <c r="I62" s="1565"/>
      <c r="J62" s="1565"/>
      <c r="K62" s="1565"/>
      <c r="L62" s="1565"/>
      <c r="M62" s="1565"/>
      <c r="N62" s="1565"/>
      <c r="O62" s="1565"/>
      <c r="P62" s="1565"/>
      <c r="Q62" s="1565"/>
      <c r="R62" s="1565"/>
      <c r="S62" s="1565"/>
      <c r="T62" s="1565"/>
      <c r="U62" s="1565"/>
      <c r="V62" s="1565"/>
      <c r="W62" s="1565"/>
      <c r="X62" s="1565"/>
      <c r="Y62" s="1565"/>
    </row>
    <row r="63" spans="1:25" ht="15" customHeight="1" x14ac:dyDescent="0.2"/>
  </sheetData>
  <mergeCells count="23">
    <mergeCell ref="A33:Y33"/>
    <mergeCell ref="A1:M1"/>
    <mergeCell ref="A2:S2"/>
    <mergeCell ref="C3:S3"/>
    <mergeCell ref="U3:Y3"/>
    <mergeCell ref="A32:Y32"/>
    <mergeCell ref="A57:Y57"/>
    <mergeCell ref="A34:Y34"/>
    <mergeCell ref="A47:Y47"/>
    <mergeCell ref="A48:Y48"/>
    <mergeCell ref="A49:Y49"/>
    <mergeCell ref="A50:Y50"/>
    <mergeCell ref="A51:Y51"/>
    <mergeCell ref="A52:Y52"/>
    <mergeCell ref="A53:Y53"/>
    <mergeCell ref="A54:Y54"/>
    <mergeCell ref="A55:Y55"/>
    <mergeCell ref="A56:Y56"/>
    <mergeCell ref="A58:Y58"/>
    <mergeCell ref="A59:Y59"/>
    <mergeCell ref="A60:Y60"/>
    <mergeCell ref="A61:Y61"/>
    <mergeCell ref="A62:Y62"/>
  </mergeCells>
  <pageMargins left="0.35433070866141736" right="0.23622047244094491" top="0.23622047244094491" bottom="0.23622047244094491" header="0.31496062992125984" footer="0.31496062992125984"/>
  <pageSetup orientation="landscape" horizontalDpi="1200"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17AD9-B662-43D3-A5EA-B85CA083D1B8}">
  <dimension ref="A1:A27"/>
  <sheetViews>
    <sheetView showGridLines="0" showRuler="0" zoomScale="136" zoomScaleNormal="136" workbookViewId="0">
      <selection activeCell="A5" sqref="A5"/>
    </sheetView>
  </sheetViews>
  <sheetFormatPr defaultColWidth="13.7109375" defaultRowHeight="12.75" x14ac:dyDescent="0.2"/>
  <cols>
    <col min="1" max="1" width="180.42578125" style="1226" customWidth="1"/>
    <col min="2" max="16384" width="13.7109375" style="1226"/>
  </cols>
  <sheetData>
    <row r="1" spans="1:1" ht="20.85" customHeight="1" x14ac:dyDescent="0.2">
      <c r="A1" s="1225" t="s">
        <v>43</v>
      </c>
    </row>
    <row r="2" spans="1:1" ht="13.35" customHeight="1" x14ac:dyDescent="0.2">
      <c r="A2" s="1227" t="s">
        <v>743</v>
      </c>
    </row>
    <row r="3" spans="1:1" ht="27.75" customHeight="1" x14ac:dyDescent="0.2">
      <c r="A3" s="1227" t="s">
        <v>744</v>
      </c>
    </row>
    <row r="4" spans="1:1" ht="27" customHeight="1" x14ac:dyDescent="0.2">
      <c r="A4" s="1228" t="s">
        <v>841</v>
      </c>
    </row>
    <row r="5" spans="1:1" ht="36.75" customHeight="1" x14ac:dyDescent="0.2">
      <c r="A5" s="1229" t="s">
        <v>745</v>
      </c>
    </row>
    <row r="6" spans="1:1" ht="64.5" customHeight="1" x14ac:dyDescent="0.2">
      <c r="A6" s="1229" t="s">
        <v>885</v>
      </c>
    </row>
    <row r="7" spans="1:1" ht="49.5" customHeight="1" x14ac:dyDescent="0.2">
      <c r="A7" s="1513" t="s">
        <v>746</v>
      </c>
    </row>
    <row r="8" spans="1:1" ht="40.5" customHeight="1" x14ac:dyDescent="0.2">
      <c r="A8" s="1228" t="s">
        <v>886</v>
      </c>
    </row>
    <row r="9" spans="1:1" ht="16.5" customHeight="1" x14ac:dyDescent="0.2">
      <c r="A9" s="1228" t="s">
        <v>893</v>
      </c>
    </row>
    <row r="10" spans="1:1" ht="27" customHeight="1" x14ac:dyDescent="0.2">
      <c r="A10" s="1513" t="s">
        <v>895</v>
      </c>
    </row>
    <row r="11" spans="1:1" ht="27.75" customHeight="1" x14ac:dyDescent="0.2">
      <c r="A11" s="1228" t="s">
        <v>896</v>
      </c>
    </row>
    <row r="12" spans="1:1" ht="52.5" customHeight="1" x14ac:dyDescent="0.2">
      <c r="A12" s="1229" t="s">
        <v>887</v>
      </c>
    </row>
    <row r="13" spans="1:1" ht="35.85" customHeight="1" x14ac:dyDescent="0.2">
      <c r="A13" s="1228" t="s">
        <v>888</v>
      </c>
    </row>
    <row r="14" spans="1:1" ht="15.75" customHeight="1" x14ac:dyDescent="0.2">
      <c r="A14" s="1228" t="s">
        <v>814</v>
      </c>
    </row>
    <row r="15" spans="1:1" ht="15.75" customHeight="1" x14ac:dyDescent="0.2">
      <c r="A15" s="1230" t="s">
        <v>799</v>
      </c>
    </row>
    <row r="16" spans="1:1" ht="15.75" customHeight="1" x14ac:dyDescent="0.2">
      <c r="A16" s="1230" t="s">
        <v>815</v>
      </c>
    </row>
    <row r="17" spans="1:1" ht="27" customHeight="1" x14ac:dyDescent="0.2">
      <c r="A17" s="1229" t="s">
        <v>889</v>
      </c>
    </row>
    <row r="18" spans="1:1" ht="27" customHeight="1" x14ac:dyDescent="0.2">
      <c r="A18" s="1229" t="s">
        <v>897</v>
      </c>
    </row>
    <row r="19" spans="1:1" ht="15.75" customHeight="1" x14ac:dyDescent="0.2">
      <c r="A19" s="1228" t="s">
        <v>890</v>
      </c>
    </row>
    <row r="20" spans="1:1" ht="52.5" customHeight="1" x14ac:dyDescent="0.2">
      <c r="A20" s="1231" t="s">
        <v>898</v>
      </c>
    </row>
    <row r="21" spans="1:1" ht="27.75" customHeight="1" x14ac:dyDescent="0.2">
      <c r="A21" s="1513" t="s">
        <v>899</v>
      </c>
    </row>
    <row r="22" spans="1:1" ht="27" customHeight="1" x14ac:dyDescent="0.2">
      <c r="A22" s="1513" t="s">
        <v>891</v>
      </c>
    </row>
    <row r="23" spans="1:1" ht="27.75" customHeight="1" x14ac:dyDescent="0.2">
      <c r="A23" s="1513" t="s">
        <v>900</v>
      </c>
    </row>
    <row r="24" spans="1:1" ht="24.75" customHeight="1" x14ac:dyDescent="0.2">
      <c r="A24" s="1513" t="s">
        <v>892</v>
      </c>
    </row>
    <row r="25" spans="1:1" ht="10.5" customHeight="1" x14ac:dyDescent="0.2">
      <c r="A25" s="1513"/>
    </row>
    <row r="26" spans="1:1" ht="105.75" customHeight="1" x14ac:dyDescent="0.2">
      <c r="A26" s="1514" t="s">
        <v>901</v>
      </c>
    </row>
    <row r="27" spans="1:1" ht="15" customHeight="1" x14ac:dyDescent="0.2"/>
  </sheetData>
  <pageMargins left="0.55118110236220474" right="0.23622047244094491" top="0.23622047244094491" bottom="0.23622047244094491" header="0.31496062992125984" footer="0.31496062992125984"/>
  <pageSetup scale="7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28583-EA7C-4C95-B074-653F569EA757}">
  <dimension ref="A1:B8"/>
  <sheetViews>
    <sheetView showGridLines="0" showRuler="0" zoomScale="136" zoomScaleNormal="136" workbookViewId="0">
      <selection activeCell="A2" sqref="A2"/>
    </sheetView>
  </sheetViews>
  <sheetFormatPr defaultColWidth="13.7109375" defaultRowHeight="12.75" x14ac:dyDescent="0.2"/>
  <cols>
    <col min="1" max="1" width="182.85546875" style="1224" customWidth="1"/>
    <col min="2" max="2" width="0.28515625" style="1224" hidden="1" customWidth="1"/>
    <col min="3" max="16384" width="13.7109375" style="1224"/>
  </cols>
  <sheetData>
    <row r="1" spans="1:2" ht="15" customHeight="1" x14ac:dyDescent="0.2">
      <c r="A1" s="1519" t="s">
        <v>4</v>
      </c>
      <c r="B1" s="1516"/>
    </row>
    <row r="2" spans="1:2" ht="66.75" customHeight="1" x14ac:dyDescent="0.2">
      <c r="A2" s="1520" t="s">
        <v>60</v>
      </c>
      <c r="B2" s="1517"/>
    </row>
    <row r="3" spans="1:2" ht="3.4" customHeight="1" x14ac:dyDescent="0.2">
      <c r="A3" s="1520"/>
      <c r="B3" s="1517"/>
    </row>
    <row r="4" spans="1:2" ht="191.25" customHeight="1" x14ac:dyDescent="0.2">
      <c r="A4" s="1520" t="s">
        <v>839</v>
      </c>
      <c r="B4" s="1517"/>
    </row>
    <row r="5" spans="1:2" ht="3.4" customHeight="1" x14ac:dyDescent="0.2">
      <c r="A5" s="1521"/>
      <c r="B5" s="1517"/>
    </row>
    <row r="6" spans="1:2" ht="15" customHeight="1" x14ac:dyDescent="0.2">
      <c r="A6" s="1522" t="s">
        <v>13</v>
      </c>
      <c r="B6" s="1517"/>
    </row>
    <row r="7" spans="1:2" ht="69" customHeight="1" x14ac:dyDescent="0.2">
      <c r="A7" s="1523" t="s">
        <v>61</v>
      </c>
      <c r="B7" s="1518"/>
    </row>
    <row r="8" spans="1:2" x14ac:dyDescent="0.2">
      <c r="A8" s="1515"/>
    </row>
  </sheetData>
  <pageMargins left="0.35433070866141736" right="0.19685039370078741" top="0.23622047244094491" bottom="0.23622047244094491" header="0.31496062992125984" footer="0.31496062992125984"/>
  <pageSetup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56"/>
  <sheetViews>
    <sheetView showGridLines="0" showRuler="0" zoomScale="136" zoomScaleNormal="136" workbookViewId="0">
      <selection activeCell="A21" sqref="A21"/>
    </sheetView>
  </sheetViews>
  <sheetFormatPr defaultColWidth="13.7109375" defaultRowHeight="12.75" x14ac:dyDescent="0.2"/>
  <cols>
    <col min="1" max="1" width="45.28515625" customWidth="1"/>
    <col min="2" max="2" width="2.5703125" customWidth="1"/>
    <col min="3" max="3" width="6" customWidth="1"/>
    <col min="4" max="4" width="0.28515625" customWidth="1"/>
    <col min="5" max="5" width="6" customWidth="1"/>
    <col min="6" max="6" width="0.28515625" customWidth="1"/>
    <col min="7" max="7" width="6" customWidth="1"/>
    <col min="8" max="8" width="0.28515625" customWidth="1"/>
    <col min="9" max="9" width="6" customWidth="1"/>
    <col min="10" max="10" width="0.28515625" customWidth="1"/>
    <col min="11" max="11" width="6" customWidth="1"/>
    <col min="12" max="12" width="0.28515625" customWidth="1"/>
    <col min="13" max="13" width="6" customWidth="1"/>
    <col min="14" max="14" width="0.28515625" customWidth="1"/>
    <col min="15" max="15" width="6" customWidth="1"/>
    <col min="16" max="16" width="0.28515625" customWidth="1"/>
    <col min="17" max="17" width="6" customWidth="1"/>
    <col min="18" max="18" width="0.28515625" customWidth="1"/>
    <col min="19" max="19" width="6" customWidth="1"/>
    <col min="20" max="20" width="0.28515625" customWidth="1"/>
    <col min="21" max="21" width="6" customWidth="1"/>
    <col min="22" max="22" width="0.28515625" customWidth="1"/>
    <col min="23" max="23" width="6" customWidth="1"/>
    <col min="24" max="24" width="0.28515625" customWidth="1"/>
    <col min="25" max="25" width="6" customWidth="1"/>
  </cols>
  <sheetData>
    <row r="1" spans="1:26" ht="12.6" customHeight="1" x14ac:dyDescent="0.2">
      <c r="A1" s="43" t="s">
        <v>62</v>
      </c>
      <c r="C1" s="1535" t="s">
        <v>63</v>
      </c>
      <c r="D1" s="1535"/>
      <c r="E1" s="1535"/>
      <c r="F1" s="1535"/>
      <c r="G1" s="1535"/>
      <c r="H1" s="1535"/>
      <c r="I1" s="1535"/>
      <c r="J1" s="1535"/>
      <c r="K1" s="1535"/>
      <c r="L1" s="1535"/>
      <c r="M1" s="1535"/>
      <c r="N1" s="1535"/>
      <c r="O1" s="1535"/>
      <c r="P1" s="1535"/>
      <c r="Q1" s="1535"/>
      <c r="R1" s="1535"/>
      <c r="S1" s="1535"/>
      <c r="T1" s="798"/>
      <c r="U1" s="1536" t="s">
        <v>64</v>
      </c>
      <c r="V1" s="1537"/>
      <c r="W1" s="1537"/>
      <c r="X1" s="1537"/>
      <c r="Y1" s="1538"/>
    </row>
    <row r="2" spans="1:26" ht="12.6" customHeight="1" x14ac:dyDescent="0.2">
      <c r="A2" s="114"/>
      <c r="C2" s="46" t="s">
        <v>65</v>
      </c>
      <c r="D2" s="115"/>
      <c r="E2" s="47" t="s">
        <v>66</v>
      </c>
      <c r="F2" s="48"/>
      <c r="G2" s="48" t="s">
        <v>67</v>
      </c>
      <c r="H2" s="48"/>
      <c r="I2" s="48" t="s">
        <v>68</v>
      </c>
      <c r="J2" s="48"/>
      <c r="K2" s="49" t="s">
        <v>69</v>
      </c>
      <c r="L2" s="116"/>
      <c r="M2" s="45" t="s">
        <v>70</v>
      </c>
      <c r="N2" s="48"/>
      <c r="O2" s="48" t="s">
        <v>71</v>
      </c>
      <c r="P2" s="48"/>
      <c r="Q2" s="48" t="s">
        <v>72</v>
      </c>
      <c r="R2" s="48"/>
      <c r="S2" s="49" t="s">
        <v>73</v>
      </c>
      <c r="T2" s="798"/>
      <c r="U2" s="1010">
        <v>2021</v>
      </c>
      <c r="V2" s="1011"/>
      <c r="W2" s="1012">
        <v>2020</v>
      </c>
      <c r="X2" s="1013"/>
      <c r="Y2" s="1015">
        <v>2019</v>
      </c>
    </row>
    <row r="3" spans="1:26" ht="12.6" customHeight="1" x14ac:dyDescent="0.2">
      <c r="A3" s="43" t="s">
        <v>74</v>
      </c>
      <c r="C3" s="119"/>
      <c r="E3" s="119"/>
      <c r="F3" s="120"/>
      <c r="G3" s="120"/>
      <c r="H3" s="120"/>
      <c r="I3" s="120"/>
      <c r="J3" s="120"/>
      <c r="K3" s="120"/>
      <c r="L3" s="52"/>
      <c r="M3" s="120"/>
      <c r="N3" s="120"/>
      <c r="O3" s="120"/>
      <c r="P3" s="120"/>
      <c r="Q3" s="120"/>
      <c r="R3" s="120"/>
      <c r="S3" s="120"/>
      <c r="T3" s="52"/>
      <c r="U3" s="989"/>
      <c r="V3" s="989"/>
      <c r="W3" s="989"/>
      <c r="X3" s="993"/>
      <c r="Y3" s="993"/>
    </row>
    <row r="4" spans="1:26" ht="12.6" customHeight="1" x14ac:dyDescent="0.2">
      <c r="A4" s="52" t="s">
        <v>75</v>
      </c>
      <c r="F4" s="52"/>
      <c r="G4" s="52"/>
      <c r="H4" s="52"/>
      <c r="I4" s="52"/>
      <c r="J4" s="52"/>
      <c r="K4" s="52"/>
      <c r="L4" s="52"/>
      <c r="M4" s="52"/>
      <c r="N4" s="52"/>
      <c r="O4" s="52"/>
      <c r="P4" s="52"/>
      <c r="Q4" s="52"/>
      <c r="R4" s="52"/>
      <c r="S4" s="52"/>
      <c r="T4" s="52"/>
      <c r="U4" s="52"/>
      <c r="V4" s="52"/>
      <c r="W4" s="52"/>
      <c r="X4" s="114"/>
      <c r="Y4" s="114"/>
    </row>
    <row r="5" spans="1:26" ht="4.1500000000000004" customHeight="1" x14ac:dyDescent="0.2">
      <c r="A5" s="114"/>
      <c r="F5" s="118"/>
      <c r="G5" s="118"/>
      <c r="H5" s="118"/>
      <c r="I5" s="118"/>
      <c r="J5" s="118"/>
      <c r="K5" s="118"/>
      <c r="L5" s="114"/>
      <c r="M5" s="118"/>
      <c r="N5" s="118"/>
      <c r="O5" s="118"/>
      <c r="P5" s="118"/>
      <c r="Q5" s="118"/>
      <c r="R5" s="118"/>
      <c r="S5" s="118"/>
      <c r="T5" s="114"/>
      <c r="U5" s="118"/>
      <c r="V5" s="118"/>
      <c r="W5" s="118"/>
      <c r="X5" s="118"/>
      <c r="Y5" s="118"/>
    </row>
    <row r="6" spans="1:26" ht="12.6" customHeight="1" x14ac:dyDescent="0.2">
      <c r="A6" s="53" t="s">
        <v>23</v>
      </c>
      <c r="B6" s="54">
        <v>1</v>
      </c>
      <c r="C6" s="55">
        <v>263</v>
      </c>
      <c r="D6" s="122"/>
      <c r="E6" s="56">
        <v>356</v>
      </c>
      <c r="F6" s="120"/>
      <c r="G6" s="57">
        <v>393</v>
      </c>
      <c r="H6" s="120"/>
      <c r="I6" s="57">
        <v>404</v>
      </c>
      <c r="J6" s="120"/>
      <c r="K6" s="58">
        <v>405</v>
      </c>
      <c r="L6" s="123"/>
      <c r="M6" s="59">
        <v>255</v>
      </c>
      <c r="N6" s="120"/>
      <c r="O6" s="57">
        <v>387</v>
      </c>
      <c r="P6" s="120"/>
      <c r="Q6" s="57">
        <v>117</v>
      </c>
      <c r="R6" s="120"/>
      <c r="S6" s="58">
        <v>-42</v>
      </c>
      <c r="T6" s="124"/>
      <c r="U6" s="60">
        <v>1558</v>
      </c>
      <c r="V6" s="125"/>
      <c r="W6" s="57">
        <v>717</v>
      </c>
      <c r="X6" s="126"/>
      <c r="Y6" s="1004">
        <v>883</v>
      </c>
    </row>
    <row r="7" spans="1:26" ht="12.6" customHeight="1" x14ac:dyDescent="0.2">
      <c r="A7" s="53" t="s">
        <v>31</v>
      </c>
      <c r="B7" s="54">
        <v>2</v>
      </c>
      <c r="C7" s="61">
        <v>169</v>
      </c>
      <c r="D7" s="122"/>
      <c r="E7" s="62">
        <v>85</v>
      </c>
      <c r="F7" s="52"/>
      <c r="G7" s="63">
        <v>46</v>
      </c>
      <c r="H7" s="52"/>
      <c r="I7" s="63">
        <v>157</v>
      </c>
      <c r="J7" s="52"/>
      <c r="K7" s="64">
        <v>211</v>
      </c>
      <c r="L7" s="123"/>
      <c r="M7" s="65">
        <v>88</v>
      </c>
      <c r="N7" s="52"/>
      <c r="O7" s="63">
        <v>-113</v>
      </c>
      <c r="P7" s="52"/>
      <c r="Q7" s="63">
        <v>118</v>
      </c>
      <c r="R7" s="52"/>
      <c r="S7" s="64">
        <v>164</v>
      </c>
      <c r="T7" s="124"/>
      <c r="U7" s="66">
        <v>499</v>
      </c>
      <c r="V7" s="127"/>
      <c r="W7" s="63">
        <v>257</v>
      </c>
      <c r="X7" s="128"/>
      <c r="Y7" s="64">
        <v>163</v>
      </c>
      <c r="Z7" s="24"/>
    </row>
    <row r="8" spans="1:26" ht="12.6" customHeight="1" x14ac:dyDescent="0.2">
      <c r="A8" s="53" t="s">
        <v>36</v>
      </c>
      <c r="B8" s="54">
        <v>3</v>
      </c>
      <c r="C8" s="61">
        <v>308</v>
      </c>
      <c r="D8" s="122"/>
      <c r="E8" s="62">
        <v>140</v>
      </c>
      <c r="F8" s="52"/>
      <c r="G8" s="63">
        <v>301</v>
      </c>
      <c r="H8" s="52"/>
      <c r="I8" s="63">
        <v>221</v>
      </c>
      <c r="J8" s="52"/>
      <c r="K8" s="64">
        <v>230</v>
      </c>
      <c r="L8" s="123"/>
      <c r="M8" s="65">
        <v>267</v>
      </c>
      <c r="N8" s="52"/>
      <c r="O8" s="63">
        <v>251</v>
      </c>
      <c r="P8" s="52"/>
      <c r="Q8" s="63">
        <v>223</v>
      </c>
      <c r="R8" s="52"/>
      <c r="S8" s="64">
        <v>239</v>
      </c>
      <c r="T8" s="124"/>
      <c r="U8" s="66">
        <v>892</v>
      </c>
      <c r="V8" s="127"/>
      <c r="W8" s="63">
        <v>980</v>
      </c>
      <c r="X8" s="128"/>
      <c r="Y8" s="64">
        <v>897</v>
      </c>
      <c r="Z8" s="24"/>
    </row>
    <row r="9" spans="1:26" ht="12.6" customHeight="1" x14ac:dyDescent="0.2">
      <c r="A9" s="53" t="s">
        <v>5</v>
      </c>
      <c r="B9" s="54">
        <v>4</v>
      </c>
      <c r="C9" s="61">
        <v>161</v>
      </c>
      <c r="D9" s="122"/>
      <c r="E9" s="62">
        <v>446</v>
      </c>
      <c r="F9" s="52"/>
      <c r="G9" s="63">
        <v>288</v>
      </c>
      <c r="H9" s="52"/>
      <c r="I9" s="63">
        <v>143</v>
      </c>
      <c r="J9" s="52"/>
      <c r="K9" s="64">
        <v>198</v>
      </c>
      <c r="L9" s="123"/>
      <c r="M9" s="65">
        <v>132</v>
      </c>
      <c r="N9" s="52"/>
      <c r="O9" s="63">
        <v>236</v>
      </c>
      <c r="P9" s="52"/>
      <c r="Q9" s="63">
        <v>126</v>
      </c>
      <c r="R9" s="52"/>
      <c r="S9" s="64">
        <v>100</v>
      </c>
      <c r="T9" s="124"/>
      <c r="U9" s="66">
        <v>1075</v>
      </c>
      <c r="V9" s="127"/>
      <c r="W9" s="63">
        <v>594</v>
      </c>
      <c r="X9" s="128"/>
      <c r="Y9" s="64">
        <v>520</v>
      </c>
      <c r="Z9" s="24"/>
    </row>
    <row r="10" spans="1:26" ht="12.6" customHeight="1" x14ac:dyDescent="0.2">
      <c r="A10" s="53" t="s">
        <v>10</v>
      </c>
      <c r="B10" s="54">
        <v>5</v>
      </c>
      <c r="C10" s="67">
        <v>-43</v>
      </c>
      <c r="D10" s="129"/>
      <c r="E10" s="999">
        <v>51</v>
      </c>
      <c r="F10" s="52"/>
      <c r="G10" s="69">
        <v>-9</v>
      </c>
      <c r="H10" s="52"/>
      <c r="I10" s="69">
        <v>-25</v>
      </c>
      <c r="J10" s="52"/>
      <c r="K10" s="70">
        <v>-107</v>
      </c>
      <c r="L10" s="123"/>
      <c r="M10" s="71">
        <v>2</v>
      </c>
      <c r="N10" s="52"/>
      <c r="O10" s="69">
        <v>-11</v>
      </c>
      <c r="P10" s="52"/>
      <c r="Q10" s="69">
        <v>-65</v>
      </c>
      <c r="R10" s="52"/>
      <c r="S10" s="70">
        <v>-70</v>
      </c>
      <c r="T10" s="124"/>
      <c r="U10" s="72">
        <v>-90</v>
      </c>
      <c r="V10" s="127"/>
      <c r="W10" s="69">
        <v>-144</v>
      </c>
      <c r="X10" s="128"/>
      <c r="Y10" s="70">
        <v>155</v>
      </c>
      <c r="Z10" s="24"/>
    </row>
    <row r="11" spans="1:26" ht="12.6" customHeight="1" x14ac:dyDescent="0.2">
      <c r="A11" s="53" t="s">
        <v>76</v>
      </c>
      <c r="B11" s="54">
        <v>6</v>
      </c>
      <c r="C11" s="73">
        <v>858</v>
      </c>
      <c r="D11" s="122"/>
      <c r="E11" s="74">
        <v>1078</v>
      </c>
      <c r="F11" s="52"/>
      <c r="G11" s="75">
        <v>1019</v>
      </c>
      <c r="H11" s="52"/>
      <c r="I11" s="75">
        <v>900</v>
      </c>
      <c r="J11" s="52"/>
      <c r="K11" s="76">
        <v>937</v>
      </c>
      <c r="L11" s="123"/>
      <c r="M11" s="77">
        <v>744</v>
      </c>
      <c r="N11" s="52"/>
      <c r="O11" s="75">
        <v>750</v>
      </c>
      <c r="P11" s="52"/>
      <c r="Q11" s="75">
        <v>519</v>
      </c>
      <c r="R11" s="52"/>
      <c r="S11" s="76">
        <v>391</v>
      </c>
      <c r="T11" s="124"/>
      <c r="U11" s="78">
        <v>3934</v>
      </c>
      <c r="V11" s="127"/>
      <c r="W11" s="75">
        <v>2404</v>
      </c>
      <c r="X11" s="128"/>
      <c r="Y11" s="76">
        <v>2618</v>
      </c>
      <c r="Z11" s="24"/>
    </row>
    <row r="12" spans="1:26" ht="4.1500000000000004" customHeight="1" x14ac:dyDescent="0.2">
      <c r="A12" s="114"/>
      <c r="C12" s="130"/>
      <c r="D12" s="122"/>
      <c r="E12" s="131"/>
      <c r="F12" s="52"/>
      <c r="G12" s="120"/>
      <c r="H12" s="52"/>
      <c r="I12" s="120"/>
      <c r="J12" s="52"/>
      <c r="K12" s="132"/>
      <c r="L12" s="123"/>
      <c r="M12" s="133"/>
      <c r="N12" s="52"/>
      <c r="O12" s="120"/>
      <c r="P12" s="52"/>
      <c r="Q12" s="120"/>
      <c r="R12" s="52"/>
      <c r="S12" s="132"/>
      <c r="T12" s="123"/>
      <c r="U12" s="133"/>
      <c r="V12" s="114"/>
      <c r="W12" s="121"/>
      <c r="X12" s="128"/>
      <c r="Y12" s="134"/>
      <c r="Z12" s="24"/>
    </row>
    <row r="13" spans="1:26" ht="12.6" customHeight="1" x14ac:dyDescent="0.2">
      <c r="A13" s="83" t="s">
        <v>77</v>
      </c>
      <c r="C13" s="122"/>
      <c r="D13" s="122"/>
      <c r="E13" s="129"/>
      <c r="F13" s="52"/>
      <c r="G13" s="52"/>
      <c r="H13" s="52"/>
      <c r="I13" s="52"/>
      <c r="J13" s="52"/>
      <c r="K13" s="135"/>
      <c r="L13" s="123"/>
      <c r="M13" s="136"/>
      <c r="N13" s="52"/>
      <c r="O13" s="52"/>
      <c r="P13" s="52"/>
      <c r="Q13" s="52"/>
      <c r="R13" s="52"/>
      <c r="S13" s="135"/>
      <c r="T13" s="123"/>
      <c r="U13" s="136"/>
      <c r="V13" s="114"/>
      <c r="W13" s="114"/>
      <c r="X13" s="128"/>
      <c r="Y13" s="137"/>
      <c r="Z13" s="24"/>
    </row>
    <row r="14" spans="1:26" ht="12.6" customHeight="1" x14ac:dyDescent="0.2">
      <c r="A14" s="80" t="s">
        <v>78</v>
      </c>
      <c r="B14" s="54">
        <v>7</v>
      </c>
      <c r="C14" s="61">
        <v>-2</v>
      </c>
      <c r="D14" s="122"/>
      <c r="E14" s="62">
        <v>107</v>
      </c>
      <c r="F14" s="52"/>
      <c r="G14" s="63">
        <v>24</v>
      </c>
      <c r="H14" s="52"/>
      <c r="I14" s="63">
        <v>99</v>
      </c>
      <c r="J14" s="52"/>
      <c r="K14" s="64">
        <v>72</v>
      </c>
      <c r="L14" s="123"/>
      <c r="M14" s="65">
        <v>108</v>
      </c>
      <c r="N14" s="52"/>
      <c r="O14" s="63">
        <v>50</v>
      </c>
      <c r="P14" s="52"/>
      <c r="Q14" s="63">
        <v>59</v>
      </c>
      <c r="R14" s="52"/>
      <c r="S14" s="64">
        <v>-360</v>
      </c>
      <c r="T14" s="124"/>
      <c r="U14" s="66">
        <v>302</v>
      </c>
      <c r="V14" s="127"/>
      <c r="W14" s="63">
        <v>-143</v>
      </c>
      <c r="X14" s="128"/>
      <c r="Y14" s="64">
        <v>127</v>
      </c>
      <c r="Z14" s="24"/>
    </row>
    <row r="15" spans="1:26" ht="12.6" customHeight="1" x14ac:dyDescent="0.2">
      <c r="A15" s="80" t="s">
        <v>79</v>
      </c>
      <c r="B15" s="54">
        <v>8</v>
      </c>
      <c r="C15" s="61">
        <v>-30</v>
      </c>
      <c r="D15" s="122"/>
      <c r="E15" s="62">
        <v>-36</v>
      </c>
      <c r="F15" s="52"/>
      <c r="G15" s="63">
        <v>2</v>
      </c>
      <c r="H15" s="52"/>
      <c r="I15" s="63">
        <v>-36</v>
      </c>
      <c r="J15" s="52"/>
      <c r="K15" s="64">
        <v>141</v>
      </c>
      <c r="L15" s="123"/>
      <c r="M15" s="65">
        <v>-74</v>
      </c>
      <c r="N15" s="52"/>
      <c r="O15" s="63">
        <v>-14</v>
      </c>
      <c r="P15" s="52"/>
      <c r="Q15" s="63">
        <v>-205</v>
      </c>
      <c r="R15" s="52"/>
      <c r="S15" s="64">
        <v>79</v>
      </c>
      <c r="T15" s="124"/>
      <c r="U15" s="66">
        <v>71</v>
      </c>
      <c r="V15" s="127"/>
      <c r="W15" s="63">
        <v>-214</v>
      </c>
      <c r="X15" s="128"/>
      <c r="Y15" s="64">
        <v>-348</v>
      </c>
      <c r="Z15" s="24"/>
    </row>
    <row r="16" spans="1:26" ht="12.6" customHeight="1" x14ac:dyDescent="0.2">
      <c r="A16" s="80" t="s">
        <v>80</v>
      </c>
      <c r="B16" s="54">
        <v>9</v>
      </c>
      <c r="C16" s="67">
        <v>70</v>
      </c>
      <c r="D16" s="122"/>
      <c r="E16" s="81">
        <v>85</v>
      </c>
      <c r="F16" s="52"/>
      <c r="G16" s="69">
        <v>145</v>
      </c>
      <c r="H16" s="52"/>
      <c r="I16" s="69">
        <v>28</v>
      </c>
      <c r="J16" s="52"/>
      <c r="K16" s="70">
        <v>-4</v>
      </c>
      <c r="L16" s="123"/>
      <c r="M16" s="71">
        <v>-14</v>
      </c>
      <c r="N16" s="52"/>
      <c r="O16" s="69">
        <v>-37</v>
      </c>
      <c r="P16" s="127"/>
      <c r="Q16" s="69">
        <v>-41</v>
      </c>
      <c r="R16" s="52"/>
      <c r="S16" s="70">
        <v>-12</v>
      </c>
      <c r="T16" s="124"/>
      <c r="U16" s="72">
        <v>254</v>
      </c>
      <c r="V16" s="127"/>
      <c r="W16" s="69">
        <v>-104</v>
      </c>
      <c r="X16" s="128"/>
      <c r="Y16" s="70">
        <v>-16</v>
      </c>
      <c r="Z16" s="24"/>
    </row>
    <row r="17" spans="1:26" ht="12.6" customHeight="1" x14ac:dyDescent="0.2">
      <c r="A17" s="83"/>
      <c r="B17" s="82">
        <v>10</v>
      </c>
      <c r="C17" s="55">
        <v>38</v>
      </c>
      <c r="D17" s="122"/>
      <c r="E17" s="56">
        <v>156</v>
      </c>
      <c r="F17" s="52"/>
      <c r="G17" s="57">
        <v>171</v>
      </c>
      <c r="H17" s="52"/>
      <c r="I17" s="57">
        <v>91</v>
      </c>
      <c r="J17" s="52"/>
      <c r="K17" s="58">
        <v>209</v>
      </c>
      <c r="L17" s="123"/>
      <c r="M17" s="59">
        <v>20</v>
      </c>
      <c r="N17" s="52"/>
      <c r="O17" s="57">
        <v>-1</v>
      </c>
      <c r="P17" s="52"/>
      <c r="Q17" s="57">
        <v>-187</v>
      </c>
      <c r="R17" s="52"/>
      <c r="S17" s="58">
        <v>-293</v>
      </c>
      <c r="T17" s="124"/>
      <c r="U17" s="60">
        <v>627</v>
      </c>
      <c r="V17" s="127"/>
      <c r="W17" s="57">
        <v>-461</v>
      </c>
      <c r="X17" s="128"/>
      <c r="Y17" s="58">
        <v>-237</v>
      </c>
      <c r="Z17" s="24"/>
    </row>
    <row r="18" spans="1:26" ht="12.6" customHeight="1" x14ac:dyDescent="0.2">
      <c r="A18" s="83" t="s">
        <v>81</v>
      </c>
      <c r="B18" s="82">
        <v>11</v>
      </c>
      <c r="C18" s="61">
        <v>1</v>
      </c>
      <c r="D18" s="122"/>
      <c r="E18" s="62">
        <v>-19</v>
      </c>
      <c r="F18" s="52"/>
      <c r="G18" s="63">
        <v>95</v>
      </c>
      <c r="H18" s="52"/>
      <c r="I18" s="63">
        <v>2</v>
      </c>
      <c r="J18" s="52"/>
      <c r="K18" s="64">
        <v>-4</v>
      </c>
      <c r="L18" s="123"/>
      <c r="M18" s="65">
        <v>-42</v>
      </c>
      <c r="N18" s="52"/>
      <c r="O18" s="63">
        <v>-53</v>
      </c>
      <c r="P18" s="52"/>
      <c r="Q18" s="63">
        <v>5</v>
      </c>
      <c r="R18" s="52"/>
      <c r="S18" s="64">
        <v>-53</v>
      </c>
      <c r="T18" s="124"/>
      <c r="U18" s="66">
        <v>74</v>
      </c>
      <c r="V18" s="127"/>
      <c r="W18" s="63">
        <v>-143</v>
      </c>
      <c r="X18" s="128"/>
      <c r="Y18" s="64">
        <v>-46</v>
      </c>
      <c r="Z18" s="24"/>
    </row>
    <row r="19" spans="1:26" ht="12.6" customHeight="1" x14ac:dyDescent="0.2">
      <c r="A19" s="83" t="s">
        <v>82</v>
      </c>
      <c r="C19" s="122"/>
      <c r="D19" s="122"/>
      <c r="E19" s="138"/>
      <c r="F19" s="52"/>
      <c r="G19" s="127"/>
      <c r="H19" s="52"/>
      <c r="I19" s="127"/>
      <c r="J19" s="52"/>
      <c r="K19" s="139"/>
      <c r="L19" s="123"/>
      <c r="M19" s="140"/>
      <c r="N19" s="52"/>
      <c r="O19" s="127"/>
      <c r="P19" s="52"/>
      <c r="Q19" s="127"/>
      <c r="R19" s="52"/>
      <c r="S19" s="139"/>
      <c r="T19" s="124"/>
      <c r="U19" s="136"/>
      <c r="V19" s="127"/>
      <c r="W19" s="127"/>
      <c r="X19" s="128"/>
      <c r="Y19" s="139"/>
      <c r="Z19" s="24"/>
    </row>
    <row r="20" spans="1:26" ht="12.6" customHeight="1" x14ac:dyDescent="0.2">
      <c r="A20" s="84" t="s">
        <v>83</v>
      </c>
      <c r="B20" s="82">
        <v>12</v>
      </c>
      <c r="C20" s="61">
        <v>-3</v>
      </c>
      <c r="D20" s="122"/>
      <c r="E20" s="62">
        <v>-47</v>
      </c>
      <c r="F20" s="52"/>
      <c r="G20" s="63">
        <v>-43</v>
      </c>
      <c r="H20" s="52"/>
      <c r="I20" s="63">
        <v>-52</v>
      </c>
      <c r="J20" s="52"/>
      <c r="K20" s="64">
        <v>-44</v>
      </c>
      <c r="L20" s="123"/>
      <c r="M20" s="65">
        <v>-46</v>
      </c>
      <c r="N20" s="52"/>
      <c r="O20" s="63">
        <v>-32</v>
      </c>
      <c r="P20" s="52"/>
      <c r="Q20" s="63">
        <v>-24</v>
      </c>
      <c r="R20" s="52"/>
      <c r="S20" s="64">
        <v>10</v>
      </c>
      <c r="T20" s="124"/>
      <c r="U20" s="66">
        <v>-186</v>
      </c>
      <c r="V20" s="127"/>
      <c r="W20" s="63">
        <v>-92</v>
      </c>
      <c r="X20" s="128"/>
      <c r="Y20" s="64">
        <v>-64</v>
      </c>
      <c r="Z20" s="24"/>
    </row>
    <row r="21" spans="1:26" ht="12.6" customHeight="1" x14ac:dyDescent="0.2">
      <c r="A21" s="84" t="s">
        <v>84</v>
      </c>
      <c r="B21" s="82">
        <v>13</v>
      </c>
      <c r="C21" s="61">
        <v>-21</v>
      </c>
      <c r="D21" s="122"/>
      <c r="E21" s="62">
        <v>90</v>
      </c>
      <c r="F21" s="52"/>
      <c r="G21" s="63">
        <v>-21</v>
      </c>
      <c r="H21" s="52"/>
      <c r="I21" s="63">
        <v>-13</v>
      </c>
      <c r="J21" s="52"/>
      <c r="K21" s="64">
        <v>-74</v>
      </c>
      <c r="L21" s="123"/>
      <c r="M21" s="65">
        <v>-50</v>
      </c>
      <c r="N21" s="52"/>
      <c r="O21" s="63">
        <v>-11</v>
      </c>
      <c r="P21" s="52"/>
      <c r="Q21" s="63">
        <v>-14</v>
      </c>
      <c r="R21" s="52"/>
      <c r="S21" s="64">
        <v>-42</v>
      </c>
      <c r="T21" s="124"/>
      <c r="U21" s="66">
        <v>-18</v>
      </c>
      <c r="V21" s="127"/>
      <c r="W21" s="63">
        <v>-117</v>
      </c>
      <c r="X21" s="128"/>
      <c r="Y21" s="64">
        <v>-87</v>
      </c>
      <c r="Z21" s="24"/>
    </row>
    <row r="22" spans="1:26" ht="12.6" customHeight="1" x14ac:dyDescent="0.2">
      <c r="A22" s="85" t="s">
        <v>85</v>
      </c>
      <c r="B22" s="82">
        <v>14</v>
      </c>
      <c r="C22" s="67">
        <v>0</v>
      </c>
      <c r="D22" s="122"/>
      <c r="E22" s="81">
        <v>0</v>
      </c>
      <c r="F22" s="52"/>
      <c r="G22" s="69">
        <v>-85</v>
      </c>
      <c r="H22" s="52"/>
      <c r="I22" s="69">
        <v>-11</v>
      </c>
      <c r="J22" s="52"/>
      <c r="K22" s="70">
        <v>0</v>
      </c>
      <c r="L22" s="123"/>
      <c r="M22" s="71">
        <v>0</v>
      </c>
      <c r="N22" s="52"/>
      <c r="O22" s="69">
        <v>5</v>
      </c>
      <c r="P22" s="52"/>
      <c r="Q22" s="69">
        <v>0</v>
      </c>
      <c r="R22" s="52"/>
      <c r="S22" s="70">
        <v>-1</v>
      </c>
      <c r="T22" s="124"/>
      <c r="U22" s="72">
        <v>-96</v>
      </c>
      <c r="V22" s="127"/>
      <c r="W22" s="69">
        <v>4</v>
      </c>
      <c r="X22" s="128"/>
      <c r="Y22" s="70">
        <v>-5</v>
      </c>
      <c r="Z22" s="24"/>
    </row>
    <row r="23" spans="1:26" ht="12.6" customHeight="1" x14ac:dyDescent="0.2">
      <c r="A23" s="53" t="s">
        <v>86</v>
      </c>
      <c r="B23" s="82">
        <v>15</v>
      </c>
      <c r="C23" s="86">
        <v>843</v>
      </c>
      <c r="D23" s="122"/>
      <c r="E23" s="87">
        <v>898</v>
      </c>
      <c r="F23" s="52"/>
      <c r="G23" s="88">
        <v>902</v>
      </c>
      <c r="H23" s="52"/>
      <c r="I23" s="88">
        <v>883</v>
      </c>
      <c r="J23" s="52"/>
      <c r="K23" s="89">
        <v>850</v>
      </c>
      <c r="L23" s="123"/>
      <c r="M23" s="90">
        <v>862</v>
      </c>
      <c r="N23" s="52"/>
      <c r="O23" s="88">
        <v>842</v>
      </c>
      <c r="P23" s="52"/>
      <c r="Q23" s="88">
        <v>739</v>
      </c>
      <c r="R23" s="52"/>
      <c r="S23" s="89">
        <v>770</v>
      </c>
      <c r="T23" s="124"/>
      <c r="U23" s="91">
        <v>3533</v>
      </c>
      <c r="V23" s="127"/>
      <c r="W23" s="88">
        <v>3213</v>
      </c>
      <c r="X23" s="128"/>
      <c r="Y23" s="89">
        <v>3057</v>
      </c>
      <c r="Z23" s="24"/>
    </row>
    <row r="24" spans="1:26" ht="4.1500000000000004" customHeight="1" x14ac:dyDescent="0.2">
      <c r="A24" s="114"/>
      <c r="C24" s="141"/>
      <c r="D24" s="142"/>
      <c r="E24" s="143"/>
      <c r="F24" s="114"/>
      <c r="G24" s="144"/>
      <c r="H24" s="114"/>
      <c r="I24" s="144"/>
      <c r="J24" s="114"/>
      <c r="K24" s="145"/>
      <c r="L24" s="146"/>
      <c r="M24" s="147"/>
      <c r="N24" s="114"/>
      <c r="O24" s="144"/>
      <c r="P24" s="114"/>
      <c r="Q24" s="144"/>
      <c r="R24" s="114"/>
      <c r="S24" s="145"/>
      <c r="T24" s="146"/>
      <c r="U24" s="147"/>
      <c r="V24" s="114"/>
      <c r="W24" s="148"/>
      <c r="X24" s="128"/>
      <c r="Y24" s="149"/>
      <c r="Z24" s="24"/>
    </row>
    <row r="25" spans="1:26" ht="12.6" customHeight="1" x14ac:dyDescent="0.2">
      <c r="A25" s="905" t="s">
        <v>782</v>
      </c>
      <c r="C25" s="122"/>
      <c r="D25" s="122"/>
      <c r="E25" s="129"/>
      <c r="F25" s="52"/>
      <c r="G25" s="52"/>
      <c r="H25" s="52"/>
      <c r="I25" s="52"/>
      <c r="J25" s="52"/>
      <c r="K25" s="135"/>
      <c r="L25" s="123"/>
      <c r="M25" s="136"/>
      <c r="N25" s="52"/>
      <c r="O25" s="52"/>
      <c r="P25" s="52"/>
      <c r="Q25" s="52"/>
      <c r="R25" s="52"/>
      <c r="S25" s="135"/>
      <c r="T25" s="123"/>
      <c r="U25" s="136"/>
      <c r="V25" s="114"/>
      <c r="W25" s="128"/>
      <c r="X25" s="128"/>
      <c r="Y25" s="150"/>
      <c r="Z25" s="24"/>
    </row>
    <row r="26" spans="1:26" ht="4.1500000000000004" customHeight="1" x14ac:dyDescent="0.2">
      <c r="A26" s="114"/>
      <c r="C26" s="142"/>
      <c r="D26" s="142"/>
      <c r="E26" s="151"/>
      <c r="F26" s="114"/>
      <c r="G26" s="114"/>
      <c r="H26" s="114"/>
      <c r="I26" s="114"/>
      <c r="J26" s="114"/>
      <c r="K26" s="137"/>
      <c r="L26" s="146"/>
      <c r="M26" s="152"/>
      <c r="N26" s="114"/>
      <c r="O26" s="114"/>
      <c r="P26" s="114"/>
      <c r="Q26" s="114"/>
      <c r="R26" s="114"/>
      <c r="S26" s="137"/>
      <c r="T26" s="146"/>
      <c r="U26" s="152"/>
      <c r="V26" s="114"/>
      <c r="W26" s="128"/>
      <c r="X26" s="128"/>
      <c r="Y26" s="150"/>
      <c r="Z26" s="24"/>
    </row>
    <row r="27" spans="1:26" ht="12.6" customHeight="1" x14ac:dyDescent="0.2">
      <c r="A27" s="53" t="s">
        <v>23</v>
      </c>
      <c r="B27" s="82">
        <v>16</v>
      </c>
      <c r="C27" s="61">
        <v>298</v>
      </c>
      <c r="D27" s="122"/>
      <c r="E27" s="62">
        <v>266</v>
      </c>
      <c r="F27" s="52"/>
      <c r="G27" s="63">
        <v>290</v>
      </c>
      <c r="H27" s="52"/>
      <c r="I27" s="63">
        <v>290</v>
      </c>
      <c r="J27" s="52"/>
      <c r="K27" s="64">
        <v>285</v>
      </c>
      <c r="L27" s="123"/>
      <c r="M27" s="65">
        <v>243</v>
      </c>
      <c r="N27" s="52"/>
      <c r="O27" s="63">
        <v>293</v>
      </c>
      <c r="P27" s="52"/>
      <c r="Q27" s="63">
        <v>281</v>
      </c>
      <c r="R27" s="52"/>
      <c r="S27" s="64">
        <v>256</v>
      </c>
      <c r="T27" s="124"/>
      <c r="U27" s="66">
        <v>1131</v>
      </c>
      <c r="V27" s="127"/>
      <c r="W27" s="63">
        <v>1073</v>
      </c>
      <c r="X27" s="128"/>
      <c r="Y27" s="64">
        <v>1012</v>
      </c>
      <c r="Z27" s="24"/>
    </row>
    <row r="28" spans="1:26" ht="12.6" customHeight="1" x14ac:dyDescent="0.2">
      <c r="A28" s="53" t="s">
        <v>31</v>
      </c>
      <c r="B28" s="82">
        <v>17</v>
      </c>
      <c r="C28" s="61">
        <v>118</v>
      </c>
      <c r="D28" s="122"/>
      <c r="E28" s="62">
        <v>72</v>
      </c>
      <c r="F28" s="52"/>
      <c r="G28" s="63">
        <v>110</v>
      </c>
      <c r="H28" s="52"/>
      <c r="I28" s="63">
        <v>165</v>
      </c>
      <c r="J28" s="52"/>
      <c r="K28" s="64">
        <v>171</v>
      </c>
      <c r="L28" s="123"/>
      <c r="M28" s="65">
        <v>148</v>
      </c>
      <c r="N28" s="52"/>
      <c r="O28" s="63">
        <v>136</v>
      </c>
      <c r="P28" s="52"/>
      <c r="Q28" s="63">
        <v>123</v>
      </c>
      <c r="R28" s="52"/>
      <c r="S28" s="64">
        <v>161</v>
      </c>
      <c r="T28" s="124"/>
      <c r="U28" s="66">
        <v>518</v>
      </c>
      <c r="V28" s="127"/>
      <c r="W28" s="63">
        <v>568</v>
      </c>
      <c r="X28" s="128"/>
      <c r="Y28" s="64">
        <v>532</v>
      </c>
      <c r="Z28" s="24"/>
    </row>
    <row r="29" spans="1:26" ht="12.6" customHeight="1" x14ac:dyDescent="0.2">
      <c r="A29" s="53" t="s">
        <v>36</v>
      </c>
      <c r="B29" s="82">
        <v>18</v>
      </c>
      <c r="C29" s="61">
        <v>326</v>
      </c>
      <c r="D29" s="122"/>
      <c r="E29" s="62">
        <v>382</v>
      </c>
      <c r="F29" s="52"/>
      <c r="G29" s="63">
        <v>362</v>
      </c>
      <c r="H29" s="52"/>
      <c r="I29" s="63">
        <v>311</v>
      </c>
      <c r="J29" s="52"/>
      <c r="K29" s="64">
        <v>291</v>
      </c>
      <c r="L29" s="123"/>
      <c r="M29" s="65">
        <v>333</v>
      </c>
      <c r="N29" s="52"/>
      <c r="O29" s="63">
        <v>294</v>
      </c>
      <c r="P29" s="52"/>
      <c r="Q29" s="63">
        <v>259</v>
      </c>
      <c r="R29" s="52"/>
      <c r="S29" s="64">
        <v>242</v>
      </c>
      <c r="T29" s="124"/>
      <c r="U29" s="66">
        <v>1346</v>
      </c>
      <c r="V29" s="127"/>
      <c r="W29" s="63">
        <v>1128</v>
      </c>
      <c r="X29" s="128"/>
      <c r="Y29" s="64">
        <v>1004</v>
      </c>
      <c r="Z29" s="24"/>
    </row>
    <row r="30" spans="1:26" ht="12.6" customHeight="1" x14ac:dyDescent="0.2">
      <c r="A30" s="53" t="s">
        <v>5</v>
      </c>
      <c r="B30" s="82">
        <v>19</v>
      </c>
      <c r="C30" s="61">
        <v>152</v>
      </c>
      <c r="D30" s="122"/>
      <c r="E30" s="62">
        <v>130</v>
      </c>
      <c r="F30" s="52"/>
      <c r="G30" s="63">
        <v>145</v>
      </c>
      <c r="H30" s="52"/>
      <c r="I30" s="63">
        <v>152</v>
      </c>
      <c r="J30" s="52"/>
      <c r="K30" s="64">
        <v>159</v>
      </c>
      <c r="L30" s="123"/>
      <c r="M30" s="65">
        <v>116</v>
      </c>
      <c r="N30" s="52"/>
      <c r="O30" s="63">
        <v>164</v>
      </c>
      <c r="P30" s="52"/>
      <c r="Q30" s="63">
        <v>144</v>
      </c>
      <c r="R30" s="52"/>
      <c r="S30" s="64">
        <v>155</v>
      </c>
      <c r="T30" s="124"/>
      <c r="U30" s="66">
        <v>586</v>
      </c>
      <c r="V30" s="127"/>
      <c r="W30" s="63">
        <v>579</v>
      </c>
      <c r="X30" s="128"/>
      <c r="Y30" s="64">
        <v>550</v>
      </c>
      <c r="Z30" s="24"/>
    </row>
    <row r="31" spans="1:26" ht="12.6" customHeight="1" x14ac:dyDescent="0.2">
      <c r="A31" s="53" t="s">
        <v>10</v>
      </c>
      <c r="B31" s="82">
        <v>20</v>
      </c>
      <c r="C31" s="67">
        <v>-51</v>
      </c>
      <c r="D31" s="122"/>
      <c r="E31" s="81">
        <v>48</v>
      </c>
      <c r="F31" s="52"/>
      <c r="G31" s="69">
        <v>-5</v>
      </c>
      <c r="H31" s="52"/>
      <c r="I31" s="69">
        <v>-35</v>
      </c>
      <c r="J31" s="52"/>
      <c r="K31" s="70">
        <v>-56</v>
      </c>
      <c r="L31" s="123"/>
      <c r="M31" s="71">
        <v>22</v>
      </c>
      <c r="N31" s="52"/>
      <c r="O31" s="69">
        <v>-45</v>
      </c>
      <c r="P31" s="52"/>
      <c r="Q31" s="69">
        <v>-68</v>
      </c>
      <c r="R31" s="52"/>
      <c r="S31" s="70">
        <v>-44</v>
      </c>
      <c r="T31" s="124"/>
      <c r="U31" s="72">
        <v>-48</v>
      </c>
      <c r="V31" s="127"/>
      <c r="W31" s="69">
        <v>-135</v>
      </c>
      <c r="X31" s="128"/>
      <c r="Y31" s="70">
        <v>-41</v>
      </c>
      <c r="Z31" s="24"/>
    </row>
    <row r="32" spans="1:26" ht="12.6" customHeight="1" x14ac:dyDescent="0.2">
      <c r="A32" s="53" t="s">
        <v>87</v>
      </c>
      <c r="B32" s="82">
        <v>21</v>
      </c>
      <c r="C32" s="73">
        <v>843</v>
      </c>
      <c r="D32" s="122"/>
      <c r="E32" s="74">
        <v>898</v>
      </c>
      <c r="F32" s="153"/>
      <c r="G32" s="75">
        <v>902</v>
      </c>
      <c r="H32" s="153"/>
      <c r="I32" s="75">
        <v>883</v>
      </c>
      <c r="J32" s="153"/>
      <c r="K32" s="76">
        <v>850</v>
      </c>
      <c r="L32" s="123"/>
      <c r="M32" s="77">
        <v>862</v>
      </c>
      <c r="N32" s="153"/>
      <c r="O32" s="75">
        <v>842</v>
      </c>
      <c r="P32" s="153"/>
      <c r="Q32" s="75">
        <v>739</v>
      </c>
      <c r="R32" s="153"/>
      <c r="S32" s="76">
        <v>770</v>
      </c>
      <c r="T32" s="124"/>
      <c r="U32" s="78">
        <v>3533</v>
      </c>
      <c r="V32" s="154"/>
      <c r="W32" s="75">
        <v>3213</v>
      </c>
      <c r="X32" s="155"/>
      <c r="Y32" s="76">
        <v>3057</v>
      </c>
      <c r="Z32" s="24"/>
    </row>
    <row r="33" spans="1:26" ht="4.1500000000000004" customHeight="1" x14ac:dyDescent="0.2">
      <c r="A33" s="114"/>
      <c r="C33" s="156"/>
      <c r="E33" s="156"/>
      <c r="F33" s="121"/>
      <c r="G33" s="121"/>
      <c r="H33" s="121"/>
      <c r="I33" s="121"/>
      <c r="J33" s="121"/>
      <c r="K33" s="121"/>
      <c r="L33" s="114"/>
      <c r="M33" s="121"/>
      <c r="N33" s="121"/>
      <c r="O33" s="121"/>
      <c r="P33" s="121"/>
      <c r="Q33" s="121"/>
      <c r="R33" s="121"/>
      <c r="S33" s="121"/>
      <c r="T33" s="114"/>
      <c r="U33" s="121"/>
      <c r="V33" s="121"/>
      <c r="W33" s="126"/>
      <c r="X33" s="126"/>
      <c r="Y33" s="126"/>
    </row>
    <row r="34" spans="1:26" ht="12.6" customHeight="1" x14ac:dyDescent="0.2">
      <c r="A34" s="52" t="s">
        <v>88</v>
      </c>
      <c r="F34" s="114"/>
      <c r="G34" s="114"/>
      <c r="H34" s="114"/>
      <c r="I34" s="114"/>
      <c r="J34" s="114"/>
      <c r="K34" s="114"/>
      <c r="L34" s="114"/>
      <c r="M34" s="114"/>
      <c r="N34" s="114"/>
      <c r="O34" s="114"/>
      <c r="P34" s="114"/>
      <c r="Q34" s="114"/>
      <c r="R34" s="114"/>
      <c r="S34" s="114"/>
      <c r="T34" s="114"/>
      <c r="U34" s="114"/>
      <c r="V34" s="114"/>
      <c r="W34" s="128"/>
      <c r="X34" s="128"/>
      <c r="Y34" s="128"/>
    </row>
    <row r="35" spans="1:26" ht="12.6" customHeight="1" x14ac:dyDescent="0.2">
      <c r="A35" s="53" t="s">
        <v>89</v>
      </c>
      <c r="F35" s="118"/>
      <c r="G35" s="118"/>
      <c r="H35" s="118"/>
      <c r="I35" s="118"/>
      <c r="J35" s="118"/>
      <c r="K35" s="118"/>
      <c r="L35" s="114"/>
      <c r="M35" s="118"/>
      <c r="N35" s="118"/>
      <c r="O35" s="118"/>
      <c r="P35" s="118"/>
      <c r="Q35" s="118"/>
      <c r="R35" s="118"/>
      <c r="S35" s="118"/>
      <c r="T35" s="114"/>
      <c r="U35" s="118"/>
      <c r="V35" s="118"/>
      <c r="W35" s="155"/>
      <c r="X35" s="155"/>
      <c r="Y35" s="1005"/>
      <c r="Z35" s="983"/>
    </row>
    <row r="36" spans="1:26" ht="12.6" customHeight="1" x14ac:dyDescent="0.2">
      <c r="A36" s="80" t="s">
        <v>90</v>
      </c>
      <c r="B36" s="82">
        <v>22</v>
      </c>
      <c r="C36" s="92">
        <v>1.46</v>
      </c>
      <c r="D36" s="122"/>
      <c r="E36" s="93">
        <v>1.84</v>
      </c>
      <c r="F36" s="120"/>
      <c r="G36" s="94">
        <v>1.74</v>
      </c>
      <c r="H36" s="120"/>
      <c r="I36" s="94">
        <v>1.54</v>
      </c>
      <c r="J36" s="120"/>
      <c r="K36" s="95">
        <v>1.6</v>
      </c>
      <c r="L36" s="123"/>
      <c r="M36" s="96">
        <v>1.27</v>
      </c>
      <c r="N36" s="120"/>
      <c r="O36" s="94">
        <v>1.28</v>
      </c>
      <c r="P36" s="120"/>
      <c r="Q36" s="94">
        <v>0.89</v>
      </c>
      <c r="R36" s="120"/>
      <c r="S36" s="95">
        <v>0.67</v>
      </c>
      <c r="T36" s="124"/>
      <c r="U36" s="97">
        <v>6.72</v>
      </c>
      <c r="V36" s="125"/>
      <c r="W36" s="94">
        <v>4.1100000000000003</v>
      </c>
      <c r="X36" s="126"/>
      <c r="Y36" s="1006">
        <v>4.42</v>
      </c>
      <c r="Z36" s="24"/>
    </row>
    <row r="37" spans="1:26" ht="12.6" customHeight="1" x14ac:dyDescent="0.2">
      <c r="A37" s="53" t="s">
        <v>91</v>
      </c>
      <c r="C37" s="157"/>
      <c r="D37" s="157"/>
      <c r="E37" s="158"/>
      <c r="F37" s="128"/>
      <c r="G37" s="128"/>
      <c r="H37" s="128"/>
      <c r="I37" s="128"/>
      <c r="J37" s="128"/>
      <c r="K37" s="150"/>
      <c r="L37" s="159"/>
      <c r="M37" s="160"/>
      <c r="N37" s="128"/>
      <c r="O37" s="128"/>
      <c r="P37" s="128"/>
      <c r="Q37" s="128"/>
      <c r="R37" s="128"/>
      <c r="S37" s="150"/>
      <c r="T37" s="159"/>
      <c r="U37" s="160"/>
      <c r="V37" s="127"/>
      <c r="W37" s="128"/>
      <c r="X37" s="128"/>
      <c r="Y37" s="150"/>
      <c r="Z37" s="24"/>
    </row>
    <row r="38" spans="1:26" ht="12.6" customHeight="1" x14ac:dyDescent="0.2">
      <c r="A38" s="80" t="s">
        <v>90</v>
      </c>
      <c r="B38" s="82">
        <v>23</v>
      </c>
      <c r="C38" s="98">
        <v>1.46</v>
      </c>
      <c r="D38" s="122"/>
      <c r="E38" s="99">
        <v>1.83</v>
      </c>
      <c r="F38" s="52"/>
      <c r="G38" s="100">
        <v>1.74</v>
      </c>
      <c r="H38" s="52"/>
      <c r="I38" s="100">
        <v>1.53</v>
      </c>
      <c r="J38" s="52"/>
      <c r="K38" s="101">
        <v>1.59</v>
      </c>
      <c r="L38" s="123"/>
      <c r="M38" s="102">
        <v>1.27</v>
      </c>
      <c r="N38" s="52"/>
      <c r="O38" s="100">
        <v>1.28</v>
      </c>
      <c r="P38" s="52"/>
      <c r="Q38" s="100">
        <v>0.88</v>
      </c>
      <c r="R38" s="52"/>
      <c r="S38" s="101">
        <v>0.67</v>
      </c>
      <c r="T38" s="124"/>
      <c r="U38" s="103">
        <v>6.69</v>
      </c>
      <c r="V38" s="127"/>
      <c r="W38" s="100">
        <v>4.0999999999999996</v>
      </c>
      <c r="X38" s="128"/>
      <c r="Y38" s="101">
        <v>4.4000000000000004</v>
      </c>
      <c r="Z38" s="24"/>
    </row>
    <row r="39" spans="1:26" ht="12.6" customHeight="1" x14ac:dyDescent="0.2">
      <c r="A39" s="80" t="s">
        <v>92</v>
      </c>
      <c r="B39" s="82">
        <v>24</v>
      </c>
      <c r="C39" s="104">
        <v>1.44</v>
      </c>
      <c r="D39" s="122"/>
      <c r="E39" s="105">
        <v>1.53</v>
      </c>
      <c r="F39" s="153"/>
      <c r="G39" s="106">
        <v>1.54</v>
      </c>
      <c r="H39" s="153"/>
      <c r="I39" s="106">
        <v>1.5</v>
      </c>
      <c r="J39" s="153"/>
      <c r="K39" s="107">
        <v>1.45</v>
      </c>
      <c r="L39" s="123"/>
      <c r="M39" s="108">
        <v>1.47</v>
      </c>
      <c r="N39" s="153"/>
      <c r="O39" s="106">
        <v>1.44</v>
      </c>
      <c r="P39" s="153"/>
      <c r="Q39" s="106">
        <v>1.26</v>
      </c>
      <c r="R39" s="153"/>
      <c r="S39" s="107">
        <v>1.31</v>
      </c>
      <c r="T39" s="124"/>
      <c r="U39" s="109">
        <v>6.03</v>
      </c>
      <c r="V39" s="154"/>
      <c r="W39" s="106">
        <v>5.49</v>
      </c>
      <c r="X39" s="155"/>
      <c r="Y39" s="107">
        <v>5.16</v>
      </c>
      <c r="Z39" s="24"/>
    </row>
    <row r="40" spans="1:26" ht="4.1500000000000004" customHeight="1" x14ac:dyDescent="0.2">
      <c r="A40" s="114"/>
      <c r="C40" s="156" t="s">
        <v>811</v>
      </c>
      <c r="E40" s="156"/>
      <c r="F40" s="121"/>
      <c r="G40" s="121"/>
      <c r="H40" s="121"/>
      <c r="I40" s="121"/>
      <c r="J40" s="121"/>
      <c r="K40" s="121"/>
      <c r="L40" s="114"/>
      <c r="M40" s="121"/>
      <c r="N40" s="121"/>
      <c r="O40" s="121"/>
      <c r="P40" s="121"/>
      <c r="Q40" s="121"/>
      <c r="R40" s="121"/>
      <c r="S40" s="121"/>
      <c r="T40" s="114"/>
      <c r="U40" s="121"/>
      <c r="V40" s="121"/>
      <c r="W40" s="126"/>
      <c r="X40" s="126"/>
      <c r="Y40" s="126"/>
    </row>
    <row r="41" spans="1:26" ht="12.6" customHeight="1" x14ac:dyDescent="0.2">
      <c r="A41" s="905" t="s">
        <v>781</v>
      </c>
      <c r="F41" s="153"/>
      <c r="G41" s="153"/>
      <c r="H41" s="153"/>
      <c r="I41" s="153"/>
      <c r="J41" s="153"/>
      <c r="K41" s="153"/>
      <c r="L41" s="52"/>
      <c r="M41" s="153"/>
      <c r="N41" s="153"/>
      <c r="O41" s="153"/>
      <c r="P41" s="153"/>
      <c r="Q41" s="153"/>
      <c r="R41" s="153"/>
      <c r="S41" s="153"/>
      <c r="T41" s="52"/>
      <c r="U41" s="153"/>
      <c r="V41" s="153"/>
      <c r="W41" s="155"/>
      <c r="X41" s="155"/>
      <c r="Y41" s="155"/>
    </row>
    <row r="42" spans="1:26" ht="12.6" customHeight="1" x14ac:dyDescent="0.2">
      <c r="A42" s="110" t="s">
        <v>93</v>
      </c>
      <c r="B42" s="82">
        <v>25</v>
      </c>
      <c r="C42" s="55">
        <v>409</v>
      </c>
      <c r="D42" s="122"/>
      <c r="E42" s="56">
        <v>495</v>
      </c>
      <c r="F42" s="120"/>
      <c r="G42" s="57">
        <v>336</v>
      </c>
      <c r="H42" s="120"/>
      <c r="I42" s="57">
        <v>440</v>
      </c>
      <c r="J42" s="120"/>
      <c r="K42" s="58">
        <v>437</v>
      </c>
      <c r="L42" s="123"/>
      <c r="M42" s="59">
        <v>513</v>
      </c>
      <c r="N42" s="120"/>
      <c r="O42" s="57">
        <v>378</v>
      </c>
      <c r="P42" s="120"/>
      <c r="Q42" s="57">
        <v>312</v>
      </c>
      <c r="R42" s="120"/>
      <c r="S42" s="58">
        <v>389</v>
      </c>
      <c r="T42" s="124"/>
      <c r="U42" s="60">
        <v>1708</v>
      </c>
      <c r="V42" s="125"/>
      <c r="W42" s="57">
        <v>1592</v>
      </c>
      <c r="X42" s="126"/>
      <c r="Y42" s="58">
        <v>1511</v>
      </c>
      <c r="Z42" s="24"/>
    </row>
    <row r="43" spans="1:26" ht="12.6" customHeight="1" x14ac:dyDescent="0.2">
      <c r="A43" s="110" t="s">
        <v>94</v>
      </c>
      <c r="B43" s="82">
        <v>26</v>
      </c>
      <c r="C43" s="61">
        <v>390</v>
      </c>
      <c r="D43" s="122"/>
      <c r="E43" s="62">
        <v>1111</v>
      </c>
      <c r="F43" s="52"/>
      <c r="G43" s="63">
        <v>292</v>
      </c>
      <c r="H43" s="52"/>
      <c r="I43" s="63">
        <v>270</v>
      </c>
      <c r="J43" s="52"/>
      <c r="K43" s="64">
        <v>293</v>
      </c>
      <c r="L43" s="123"/>
      <c r="M43" s="65">
        <v>912</v>
      </c>
      <c r="N43" s="52"/>
      <c r="O43" s="63">
        <v>303</v>
      </c>
      <c r="P43" s="52"/>
      <c r="Q43" s="63">
        <v>307</v>
      </c>
      <c r="R43" s="52"/>
      <c r="S43" s="64">
        <v>387</v>
      </c>
      <c r="T43" s="124"/>
      <c r="U43" s="66">
        <v>1966</v>
      </c>
      <c r="V43" s="127"/>
      <c r="W43" s="63">
        <v>1909</v>
      </c>
      <c r="X43" s="128"/>
      <c r="Y43" s="64">
        <v>2013</v>
      </c>
      <c r="Z43" s="24"/>
    </row>
    <row r="44" spans="1:26" ht="12.6" customHeight="1" x14ac:dyDescent="0.2">
      <c r="A44" s="110" t="s">
        <v>95</v>
      </c>
      <c r="B44" s="82">
        <v>27</v>
      </c>
      <c r="C44" s="61">
        <v>49427</v>
      </c>
      <c r="D44" s="122"/>
      <c r="E44" s="62">
        <v>46986</v>
      </c>
      <c r="F44" s="52"/>
      <c r="G44" s="63">
        <v>40682</v>
      </c>
      <c r="H44" s="52"/>
      <c r="I44" s="63">
        <v>47164</v>
      </c>
      <c r="J44" s="52"/>
      <c r="K44" s="64">
        <v>58231</v>
      </c>
      <c r="L44" s="123"/>
      <c r="M44" s="65">
        <v>43390</v>
      </c>
      <c r="N44" s="52"/>
      <c r="O44" s="63">
        <v>43066</v>
      </c>
      <c r="P44" s="52"/>
      <c r="Q44" s="63">
        <v>51575</v>
      </c>
      <c r="R44" s="52"/>
      <c r="S44" s="64">
        <v>51954</v>
      </c>
      <c r="T44" s="124"/>
      <c r="U44" s="66">
        <v>193063</v>
      </c>
      <c r="V44" s="127"/>
      <c r="W44" s="63">
        <v>189985</v>
      </c>
      <c r="X44" s="128"/>
      <c r="Y44" s="64">
        <v>134505</v>
      </c>
      <c r="Z44" s="24"/>
    </row>
    <row r="45" spans="1:26" ht="12.6" customHeight="1" x14ac:dyDescent="0.2">
      <c r="A45" s="110" t="s">
        <v>96</v>
      </c>
      <c r="B45" s="82">
        <v>28</v>
      </c>
      <c r="C45" s="61">
        <v>8460</v>
      </c>
      <c r="D45" s="122"/>
      <c r="E45" s="62">
        <v>9722</v>
      </c>
      <c r="F45" s="52"/>
      <c r="G45" s="63">
        <v>10043</v>
      </c>
      <c r="H45" s="52"/>
      <c r="I45" s="63">
        <v>7849</v>
      </c>
      <c r="J45" s="52"/>
      <c r="K45" s="64">
        <v>7731</v>
      </c>
      <c r="L45" s="123"/>
      <c r="M45" s="65">
        <v>8244</v>
      </c>
      <c r="N45" s="52"/>
      <c r="O45" s="63">
        <v>9618</v>
      </c>
      <c r="P45" s="52"/>
      <c r="Q45" s="63">
        <v>5063</v>
      </c>
      <c r="R45" s="52"/>
      <c r="S45" s="64">
        <v>7950</v>
      </c>
      <c r="T45" s="124"/>
      <c r="U45" s="66">
        <v>35345</v>
      </c>
      <c r="V45" s="127"/>
      <c r="W45" s="63">
        <v>30875</v>
      </c>
      <c r="X45" s="128"/>
      <c r="Y45" s="64">
        <v>24487</v>
      </c>
      <c r="Z45" s="24"/>
    </row>
    <row r="46" spans="1:26" ht="4.1500000000000004" customHeight="1" x14ac:dyDescent="0.2">
      <c r="A46" s="114"/>
      <c r="C46" s="161"/>
      <c r="D46" s="161"/>
      <c r="E46" s="138"/>
      <c r="F46" s="114"/>
      <c r="G46" s="127"/>
      <c r="H46" s="114"/>
      <c r="I46" s="127"/>
      <c r="J46" s="114"/>
      <c r="K46" s="139"/>
      <c r="L46" s="146"/>
      <c r="M46" s="140"/>
      <c r="N46" s="114"/>
      <c r="O46" s="127"/>
      <c r="P46" s="114"/>
      <c r="Q46" s="127"/>
      <c r="R46" s="114"/>
      <c r="S46" s="139"/>
      <c r="T46" s="124"/>
      <c r="U46" s="152"/>
      <c r="V46" s="128"/>
      <c r="W46" s="128"/>
      <c r="X46" s="128"/>
      <c r="Y46" s="150"/>
      <c r="Z46" s="24"/>
    </row>
    <row r="47" spans="1:26" ht="12.6" customHeight="1" x14ac:dyDescent="0.2">
      <c r="A47" s="110" t="s">
        <v>97</v>
      </c>
      <c r="B47" s="82">
        <v>29</v>
      </c>
      <c r="C47" s="67">
        <v>258</v>
      </c>
      <c r="D47" s="122"/>
      <c r="E47" s="81">
        <v>494</v>
      </c>
      <c r="F47" s="153"/>
      <c r="G47" s="69">
        <v>290</v>
      </c>
      <c r="H47" s="153"/>
      <c r="I47" s="69">
        <v>284</v>
      </c>
      <c r="J47" s="153"/>
      <c r="K47" s="70">
        <v>278</v>
      </c>
      <c r="L47" s="123"/>
      <c r="M47" s="71">
        <v>426</v>
      </c>
      <c r="N47" s="153"/>
      <c r="O47" s="69">
        <v>261</v>
      </c>
      <c r="P47" s="153"/>
      <c r="Q47" s="69">
        <v>206</v>
      </c>
      <c r="R47" s="153"/>
      <c r="S47" s="70">
        <v>253</v>
      </c>
      <c r="T47" s="124"/>
      <c r="U47" s="72">
        <v>1346</v>
      </c>
      <c r="V47" s="154"/>
      <c r="W47" s="69">
        <v>1146</v>
      </c>
      <c r="X47" s="155"/>
      <c r="Y47" s="70">
        <v>1199</v>
      </c>
      <c r="Z47" s="24"/>
    </row>
    <row r="48" spans="1:26" ht="12.6" customHeight="1" x14ac:dyDescent="0.2">
      <c r="A48" s="114"/>
      <c r="C48" s="156"/>
      <c r="E48" s="156"/>
      <c r="F48" s="121"/>
      <c r="G48" s="121"/>
      <c r="H48" s="121"/>
      <c r="I48" s="121"/>
      <c r="J48" s="121"/>
      <c r="K48" s="121"/>
      <c r="L48" s="114"/>
      <c r="M48" s="121"/>
      <c r="N48" s="121"/>
      <c r="O48" s="121"/>
      <c r="P48" s="121"/>
      <c r="Q48" s="121"/>
      <c r="R48" s="121"/>
      <c r="S48" s="121"/>
      <c r="T48" s="114"/>
      <c r="U48" s="121"/>
      <c r="V48" s="121"/>
      <c r="W48" s="121"/>
      <c r="X48" s="121"/>
      <c r="Y48" s="121"/>
    </row>
    <row r="49" spans="1:25" ht="25.9" customHeight="1" x14ac:dyDescent="0.2">
      <c r="A49" s="1533" t="s">
        <v>98</v>
      </c>
      <c r="B49" s="1533"/>
      <c r="C49" s="1533"/>
      <c r="D49" s="1533"/>
      <c r="E49" s="1533"/>
      <c r="F49" s="1533"/>
      <c r="G49" s="1533"/>
      <c r="H49" s="1533"/>
      <c r="I49" s="1533"/>
      <c r="J49" s="1533"/>
      <c r="K49" s="1533"/>
      <c r="L49" s="1533"/>
      <c r="M49" s="1533"/>
      <c r="N49" s="1533"/>
      <c r="O49" s="1533"/>
      <c r="P49" s="1533"/>
      <c r="Q49" s="1533"/>
      <c r="R49" s="1533"/>
      <c r="S49" s="1533"/>
      <c r="T49" s="1533"/>
      <c r="U49" s="1533"/>
      <c r="V49" s="1533"/>
      <c r="W49" s="1533"/>
      <c r="X49" s="1533"/>
      <c r="Y49" s="1533"/>
    </row>
    <row r="50" spans="1:25" ht="9.75" customHeight="1" x14ac:dyDescent="0.2">
      <c r="A50" s="1533" t="s">
        <v>99</v>
      </c>
      <c r="B50" s="1533"/>
      <c r="C50" s="1533"/>
      <c r="D50" s="1533"/>
      <c r="E50" s="1533"/>
      <c r="F50" s="1533"/>
      <c r="G50" s="1533"/>
      <c r="H50" s="1533"/>
      <c r="I50" s="1533"/>
      <c r="J50" s="1533"/>
      <c r="K50" s="1533"/>
      <c r="L50" s="1533"/>
      <c r="M50" s="1533"/>
      <c r="N50" s="1533"/>
      <c r="O50" s="1533"/>
      <c r="P50" s="1533"/>
      <c r="Q50" s="1533"/>
      <c r="R50" s="1533"/>
      <c r="S50" s="1533"/>
      <c r="T50" s="1533"/>
      <c r="U50" s="1533"/>
      <c r="V50" s="1533"/>
      <c r="W50" s="1533"/>
      <c r="X50" s="1533"/>
      <c r="Y50" s="1533"/>
    </row>
    <row r="51" spans="1:25" ht="25.9" customHeight="1" x14ac:dyDescent="0.2">
      <c r="A51" s="1533" t="s">
        <v>821</v>
      </c>
      <c r="B51" s="1534"/>
      <c r="C51" s="1534"/>
      <c r="D51" s="1534"/>
      <c r="E51" s="1534"/>
      <c r="F51" s="1534"/>
      <c r="G51" s="1534"/>
      <c r="H51" s="1534"/>
      <c r="I51" s="1534"/>
      <c r="J51" s="1534"/>
      <c r="K51" s="1534"/>
      <c r="L51" s="1534"/>
      <c r="M51" s="1534"/>
      <c r="N51" s="1534"/>
      <c r="O51" s="1534"/>
      <c r="P51" s="1534"/>
      <c r="Q51" s="1534"/>
      <c r="R51" s="1534"/>
      <c r="S51" s="1534"/>
      <c r="T51" s="1534"/>
      <c r="U51" s="1534"/>
      <c r="V51" s="1534"/>
      <c r="W51" s="1534"/>
      <c r="X51" s="1534"/>
      <c r="Y51" s="1534"/>
    </row>
    <row r="52" spans="1:25" ht="17.25" customHeight="1" x14ac:dyDescent="0.2">
      <c r="A52" s="1532" t="s">
        <v>100</v>
      </c>
      <c r="B52" s="1532"/>
      <c r="C52" s="1532"/>
      <c r="D52" s="1532"/>
      <c r="E52" s="1532"/>
      <c r="F52" s="1532"/>
      <c r="G52" s="1532"/>
      <c r="H52" s="1532"/>
      <c r="I52" s="1532"/>
      <c r="J52" s="1532"/>
      <c r="K52" s="1532"/>
      <c r="L52" s="1532"/>
      <c r="M52" s="1532"/>
      <c r="N52" s="1532"/>
      <c r="O52" s="1532"/>
      <c r="P52" s="1532"/>
      <c r="Q52" s="1532"/>
      <c r="R52" s="1532"/>
      <c r="S52" s="1532"/>
      <c r="T52" s="1532"/>
      <c r="U52" s="1532"/>
      <c r="V52" s="1532"/>
      <c r="W52" s="1532"/>
      <c r="X52" s="1532"/>
      <c r="Y52" s="1532"/>
    </row>
    <row r="53" spans="1:25" ht="9" customHeight="1" x14ac:dyDescent="0.2">
      <c r="A53" s="1533" t="s">
        <v>101</v>
      </c>
      <c r="B53" s="1533"/>
      <c r="C53" s="1533"/>
      <c r="D53" s="1533"/>
      <c r="E53" s="1533"/>
      <c r="F53" s="1533"/>
      <c r="G53" s="1533"/>
      <c r="H53" s="1533"/>
      <c r="I53" s="1533"/>
      <c r="J53" s="1533"/>
      <c r="K53" s="1533"/>
      <c r="L53" s="1533"/>
      <c r="M53" s="1533"/>
      <c r="N53" s="1533"/>
      <c r="O53" s="1533"/>
      <c r="P53" s="1533"/>
      <c r="Q53" s="1533"/>
      <c r="R53" s="1533"/>
      <c r="S53" s="1533"/>
      <c r="T53" s="1533"/>
      <c r="U53" s="1533"/>
      <c r="V53" s="1533"/>
      <c r="W53" s="1533"/>
      <c r="X53" s="1533"/>
      <c r="Y53" s="1533"/>
    </row>
    <row r="54" spans="1:25" ht="33.75" customHeight="1" x14ac:dyDescent="0.2">
      <c r="A54" s="1533" t="s">
        <v>102</v>
      </c>
      <c r="B54" s="1533"/>
      <c r="C54" s="1533"/>
      <c r="D54" s="1533"/>
      <c r="E54" s="1533"/>
      <c r="F54" s="1533"/>
      <c r="G54" s="1533"/>
      <c r="H54" s="1533"/>
      <c r="I54" s="1533"/>
      <c r="J54" s="1533"/>
      <c r="K54" s="1533"/>
      <c r="L54" s="1533"/>
      <c r="M54" s="1533"/>
      <c r="N54" s="1533"/>
      <c r="O54" s="1533"/>
      <c r="P54" s="1533"/>
      <c r="Q54" s="1533"/>
      <c r="R54" s="1533"/>
      <c r="S54" s="1533"/>
      <c r="T54" s="1533"/>
      <c r="U54" s="1533"/>
      <c r="V54" s="1533"/>
      <c r="W54" s="1533"/>
      <c r="X54" s="1533"/>
      <c r="Y54" s="1533"/>
    </row>
    <row r="55" spans="1:25" ht="9.75" customHeight="1" x14ac:dyDescent="0.2">
      <c r="A55" s="1533" t="s">
        <v>103</v>
      </c>
      <c r="B55" s="1533"/>
      <c r="C55" s="1533"/>
      <c r="D55" s="1533"/>
      <c r="E55" s="1533"/>
      <c r="F55" s="1533"/>
      <c r="G55" s="1533"/>
      <c r="H55" s="1533"/>
      <c r="I55" s="1533"/>
      <c r="J55" s="1533"/>
      <c r="K55" s="1533"/>
      <c r="L55" s="1533"/>
      <c r="M55" s="1533"/>
      <c r="N55" s="1533"/>
      <c r="O55" s="1533"/>
      <c r="P55" s="1533"/>
      <c r="Q55" s="1533"/>
      <c r="R55" s="1533"/>
      <c r="S55" s="1533"/>
      <c r="T55" s="1533"/>
      <c r="U55" s="1533"/>
      <c r="V55" s="1533"/>
      <c r="W55" s="1533"/>
      <c r="X55" s="1533"/>
      <c r="Y55" s="1533"/>
    </row>
    <row r="56" spans="1:25" ht="18" customHeight="1" x14ac:dyDescent="0.2">
      <c r="A56" s="1534" t="s">
        <v>104</v>
      </c>
      <c r="B56" s="1534"/>
      <c r="C56" s="1534"/>
      <c r="D56" s="1534"/>
      <c r="E56" s="1534"/>
      <c r="F56" s="1534"/>
      <c r="G56" s="1534"/>
      <c r="H56" s="1534"/>
      <c r="I56" s="1534"/>
      <c r="J56" s="1534"/>
      <c r="K56" s="1534"/>
      <c r="L56" s="1534"/>
      <c r="M56" s="1534"/>
      <c r="N56" s="1534"/>
      <c r="O56" s="1534"/>
      <c r="P56" s="1534"/>
      <c r="Q56" s="1534"/>
      <c r="R56" s="1534"/>
      <c r="S56" s="1534"/>
      <c r="T56" s="1534"/>
      <c r="U56" s="1534"/>
      <c r="V56" s="1534"/>
      <c r="W56" s="1534"/>
      <c r="X56" s="1534"/>
      <c r="Y56" s="1534"/>
    </row>
  </sheetData>
  <mergeCells count="10">
    <mergeCell ref="C1:S1"/>
    <mergeCell ref="U1:Y1"/>
    <mergeCell ref="A49:Y49"/>
    <mergeCell ref="A50:Y50"/>
    <mergeCell ref="A51:Y51"/>
    <mergeCell ref="A52:Y52"/>
    <mergeCell ref="A53:Y53"/>
    <mergeCell ref="A54:Y54"/>
    <mergeCell ref="A55:Y55"/>
    <mergeCell ref="A56:Y56"/>
  </mergeCells>
  <pageMargins left="0.94488188976377963" right="0.23622047244094491" top="0.23622047244094491" bottom="0.23622047244094491" header="0.31496062992125984" footer="0.31496062992125984"/>
  <pageSetup scale="85"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68"/>
  <sheetViews>
    <sheetView showGridLines="0" showRuler="0" zoomScale="136" zoomScaleNormal="136" workbookViewId="0">
      <selection activeCell="Z22" sqref="Z22"/>
    </sheetView>
  </sheetViews>
  <sheetFormatPr defaultColWidth="13.7109375" defaultRowHeight="12.75" x14ac:dyDescent="0.2"/>
  <cols>
    <col min="1" max="1" width="44.5703125" customWidth="1"/>
    <col min="2" max="2" width="2.5703125" customWidth="1"/>
    <col min="3" max="3" width="7" customWidth="1"/>
    <col min="4" max="4" width="0.28515625" customWidth="1"/>
    <col min="5" max="5" width="7" customWidth="1"/>
    <col min="6" max="6" width="0.28515625" customWidth="1"/>
    <col min="7" max="7" width="7" customWidth="1"/>
    <col min="8" max="8" width="0.28515625" customWidth="1"/>
    <col min="9" max="9" width="7" customWidth="1"/>
    <col min="10" max="10" width="0.28515625" customWidth="1"/>
    <col min="11" max="11" width="7" customWidth="1"/>
    <col min="12" max="12" width="0.28515625" customWidth="1"/>
    <col min="13" max="13" width="7" customWidth="1"/>
    <col min="14" max="14" width="0.28515625" customWidth="1"/>
    <col min="15" max="15" width="7" customWidth="1"/>
    <col min="16" max="16" width="0.28515625" customWidth="1"/>
    <col min="17" max="17" width="7" customWidth="1"/>
    <col min="18" max="18" width="0.28515625" customWidth="1"/>
    <col min="19" max="19" width="7" customWidth="1"/>
    <col min="20" max="20" width="0.28515625" customWidth="1"/>
    <col min="21" max="21" width="7" customWidth="1"/>
    <col min="22" max="22" width="0.28515625" customWidth="1"/>
    <col min="23" max="23" width="7" customWidth="1"/>
    <col min="24" max="24" width="0.28515625" customWidth="1"/>
    <col min="25" max="25" width="7" customWidth="1"/>
  </cols>
  <sheetData>
    <row r="1" spans="1:26" ht="12.6" customHeight="1" x14ac:dyDescent="0.2">
      <c r="A1" s="162" t="s">
        <v>105</v>
      </c>
      <c r="B1" s="259"/>
      <c r="C1" s="1542" t="s">
        <v>63</v>
      </c>
      <c r="D1" s="1543"/>
      <c r="E1" s="1543"/>
      <c r="F1" s="1543"/>
      <c r="G1" s="1543"/>
      <c r="H1" s="1543"/>
      <c r="I1" s="1543"/>
      <c r="J1" s="1543"/>
      <c r="K1" s="1543"/>
      <c r="L1" s="1543"/>
      <c r="M1" s="1543"/>
      <c r="N1" s="1543"/>
      <c r="O1" s="1543"/>
      <c r="P1" s="1543"/>
      <c r="Q1" s="1543"/>
      <c r="R1" s="1543"/>
      <c r="S1" s="1544"/>
      <c r="T1" s="798"/>
      <c r="U1" s="1536" t="s">
        <v>64</v>
      </c>
      <c r="V1" s="1545"/>
      <c r="W1" s="1545"/>
      <c r="X1" s="1545"/>
      <c r="Y1" s="1546"/>
      <c r="Z1" s="983"/>
    </row>
    <row r="2" spans="1:26" ht="12.6" customHeight="1" x14ac:dyDescent="0.2">
      <c r="A2" s="52" t="s">
        <v>106</v>
      </c>
      <c r="B2" s="259"/>
      <c r="C2" s="44" t="s">
        <v>65</v>
      </c>
      <c r="D2" s="116"/>
      <c r="E2" s="45" t="s">
        <v>66</v>
      </c>
      <c r="F2" s="48"/>
      <c r="G2" s="48" t="s">
        <v>67</v>
      </c>
      <c r="H2" s="48"/>
      <c r="I2" s="48" t="s">
        <v>68</v>
      </c>
      <c r="J2" s="48"/>
      <c r="K2" s="49" t="s">
        <v>69</v>
      </c>
      <c r="L2" s="116"/>
      <c r="M2" s="45" t="s">
        <v>70</v>
      </c>
      <c r="N2" s="48"/>
      <c r="O2" s="48" t="s">
        <v>71</v>
      </c>
      <c r="P2" s="48"/>
      <c r="Q2" s="48" t="s">
        <v>72</v>
      </c>
      <c r="R2" s="48"/>
      <c r="S2" s="49" t="s">
        <v>73</v>
      </c>
      <c r="T2" s="798"/>
      <c r="U2" s="1010">
        <v>2021</v>
      </c>
      <c r="V2" s="1011"/>
      <c r="W2" s="1012">
        <v>2020</v>
      </c>
      <c r="X2" s="1013"/>
      <c r="Y2" s="1014">
        <v>2019</v>
      </c>
      <c r="Z2" s="983"/>
    </row>
    <row r="3" spans="1:26" ht="2.25" customHeight="1" x14ac:dyDescent="0.2">
      <c r="C3" s="261"/>
      <c r="E3" s="262"/>
      <c r="F3" s="263"/>
      <c r="G3" s="262"/>
      <c r="H3" s="263"/>
      <c r="I3" s="262"/>
      <c r="J3" s="263"/>
      <c r="K3" s="262"/>
      <c r="M3" s="262"/>
      <c r="N3" s="263"/>
      <c r="O3" s="262"/>
      <c r="P3" s="263"/>
      <c r="Q3" s="262"/>
      <c r="R3" s="263"/>
      <c r="S3" s="262"/>
      <c r="U3" s="326"/>
      <c r="V3" s="1007"/>
      <c r="W3" s="1007"/>
      <c r="X3" s="1008"/>
      <c r="Y3" s="1009"/>
      <c r="Z3" s="24"/>
    </row>
    <row r="4" spans="1:26" ht="12.75" customHeight="1" x14ac:dyDescent="0.2">
      <c r="A4" s="79" t="s">
        <v>107</v>
      </c>
      <c r="B4" s="164">
        <v>1</v>
      </c>
      <c r="C4" s="92">
        <v>40.369999999999997</v>
      </c>
      <c r="D4" s="123"/>
      <c r="E4" s="96">
        <v>41.08</v>
      </c>
      <c r="F4" s="120"/>
      <c r="G4" s="94">
        <v>39.97</v>
      </c>
      <c r="H4" s="120"/>
      <c r="I4" s="94">
        <v>38.369999999999997</v>
      </c>
      <c r="J4" s="120"/>
      <c r="K4" s="95">
        <v>37.61</v>
      </c>
      <c r="L4" s="123"/>
      <c r="M4" s="96">
        <v>37.96</v>
      </c>
      <c r="N4" s="120"/>
      <c r="O4" s="94">
        <v>38.17</v>
      </c>
      <c r="P4" s="120"/>
      <c r="Q4" s="94">
        <v>37.56</v>
      </c>
      <c r="R4" s="120"/>
      <c r="S4" s="95">
        <v>37.5</v>
      </c>
      <c r="T4" s="124"/>
      <c r="U4" s="97">
        <v>41.08</v>
      </c>
      <c r="V4" s="125"/>
      <c r="W4" s="94">
        <v>37.96</v>
      </c>
      <c r="X4" s="126"/>
      <c r="Y4" s="95">
        <v>35.97</v>
      </c>
      <c r="Z4" s="24"/>
    </row>
    <row r="5" spans="1:26" ht="12.6" customHeight="1" x14ac:dyDescent="0.2">
      <c r="A5" s="53" t="s">
        <v>108</v>
      </c>
      <c r="B5" s="164">
        <v>2</v>
      </c>
      <c r="C5" s="98">
        <v>40.21</v>
      </c>
      <c r="D5" s="123"/>
      <c r="E5" s="102">
        <v>39.4</v>
      </c>
      <c r="F5" s="52"/>
      <c r="G5" s="100">
        <v>38.229999999999997</v>
      </c>
      <c r="H5" s="52"/>
      <c r="I5" s="100">
        <v>37.049999999999997</v>
      </c>
      <c r="J5" s="52"/>
      <c r="K5" s="101">
        <v>36.07</v>
      </c>
      <c r="L5" s="123"/>
      <c r="M5" s="102">
        <v>35.25</v>
      </c>
      <c r="N5" s="52"/>
      <c r="O5" s="100">
        <v>34.53</v>
      </c>
      <c r="P5" s="52"/>
      <c r="Q5" s="100">
        <v>33.79</v>
      </c>
      <c r="R5" s="52"/>
      <c r="S5" s="101">
        <v>33.46</v>
      </c>
      <c r="T5" s="124"/>
      <c r="U5" s="103">
        <v>39.4</v>
      </c>
      <c r="V5" s="127"/>
      <c r="W5" s="100">
        <v>35.25</v>
      </c>
      <c r="X5" s="128"/>
      <c r="Y5" s="101">
        <v>33.479999999999997</v>
      </c>
      <c r="Z5" s="24"/>
    </row>
    <row r="6" spans="1:26" ht="12.6" customHeight="1" x14ac:dyDescent="0.2">
      <c r="A6" s="53" t="s">
        <v>109</v>
      </c>
      <c r="B6" s="164">
        <v>3</v>
      </c>
      <c r="C6" s="98">
        <v>23.67</v>
      </c>
      <c r="D6" s="123"/>
      <c r="E6" s="102">
        <v>24.21</v>
      </c>
      <c r="F6" s="52"/>
      <c r="G6" s="100">
        <v>23.07</v>
      </c>
      <c r="H6" s="52"/>
      <c r="I6" s="100">
        <v>21.86</v>
      </c>
      <c r="J6" s="52"/>
      <c r="K6" s="101">
        <v>21.05</v>
      </c>
      <c r="L6" s="123"/>
      <c r="M6" s="102">
        <v>23.35</v>
      </c>
      <c r="N6" s="52"/>
      <c r="O6" s="100">
        <v>23.35</v>
      </c>
      <c r="P6" s="52"/>
      <c r="Q6" s="100">
        <v>23.73</v>
      </c>
      <c r="R6" s="52"/>
      <c r="S6" s="101">
        <v>23.42</v>
      </c>
      <c r="T6" s="124"/>
      <c r="U6" s="103">
        <v>24.21</v>
      </c>
      <c r="V6" s="264"/>
      <c r="W6" s="100">
        <v>23.35</v>
      </c>
      <c r="X6" s="128"/>
      <c r="Y6" s="101">
        <v>22.5</v>
      </c>
      <c r="Z6" s="24"/>
    </row>
    <row r="7" spans="1:26" ht="12.6" customHeight="1" x14ac:dyDescent="0.2">
      <c r="A7" s="53" t="s">
        <v>110</v>
      </c>
      <c r="B7" s="164">
        <v>4</v>
      </c>
      <c r="C7" s="98">
        <v>1.73</v>
      </c>
      <c r="D7" s="123"/>
      <c r="E7" s="102">
        <v>1.71</v>
      </c>
      <c r="F7" s="52"/>
      <c r="G7" s="100">
        <v>1.63</v>
      </c>
      <c r="H7" s="52"/>
      <c r="I7" s="100">
        <v>1.67</v>
      </c>
      <c r="J7" s="52"/>
      <c r="K7" s="101">
        <v>1.69</v>
      </c>
      <c r="L7" s="123"/>
      <c r="M7" s="102">
        <v>1.49</v>
      </c>
      <c r="N7" s="52"/>
      <c r="O7" s="100">
        <v>1.42</v>
      </c>
      <c r="P7" s="52"/>
      <c r="Q7" s="100">
        <v>1.33</v>
      </c>
      <c r="R7" s="52"/>
      <c r="S7" s="101">
        <v>1.21</v>
      </c>
      <c r="T7" s="124"/>
      <c r="U7" s="103">
        <v>1.71</v>
      </c>
      <c r="V7" s="127"/>
      <c r="W7" s="100">
        <v>1.49</v>
      </c>
      <c r="X7" s="128"/>
      <c r="Y7" s="101">
        <v>1.65</v>
      </c>
      <c r="Z7" s="24"/>
    </row>
    <row r="8" spans="1:26" ht="12.6" customHeight="1" x14ac:dyDescent="0.2">
      <c r="A8" s="53" t="s">
        <v>111</v>
      </c>
      <c r="B8" s="164">
        <v>5</v>
      </c>
      <c r="C8" s="165">
        <v>40.9</v>
      </c>
      <c r="D8" s="123"/>
      <c r="E8" s="166">
        <v>41.3</v>
      </c>
      <c r="F8" s="153"/>
      <c r="G8" s="167">
        <v>38.200000000000003</v>
      </c>
      <c r="H8" s="153"/>
      <c r="I8" s="167">
        <v>37.4</v>
      </c>
      <c r="J8" s="153"/>
      <c r="K8" s="168">
        <v>37.200000000000003</v>
      </c>
      <c r="L8" s="123"/>
      <c r="M8" s="166">
        <v>33.1</v>
      </c>
      <c r="N8" s="153"/>
      <c r="O8" s="167">
        <v>31.7</v>
      </c>
      <c r="P8" s="153"/>
      <c r="Q8" s="167">
        <v>29.2</v>
      </c>
      <c r="R8" s="153"/>
      <c r="S8" s="168">
        <v>26.5</v>
      </c>
      <c r="T8" s="124"/>
      <c r="U8" s="169">
        <v>41.3</v>
      </c>
      <c r="V8" s="154"/>
      <c r="W8" s="167">
        <v>33.1</v>
      </c>
      <c r="X8" s="155"/>
      <c r="Y8" s="168">
        <v>34.799999999999997</v>
      </c>
      <c r="Z8" s="24"/>
    </row>
    <row r="9" spans="1:26" ht="2.25" customHeight="1" x14ac:dyDescent="0.2">
      <c r="A9" s="114"/>
      <c r="C9" s="156"/>
      <c r="D9" s="114"/>
      <c r="E9" s="121"/>
      <c r="F9" s="121"/>
      <c r="G9" s="121"/>
      <c r="H9" s="121"/>
      <c r="I9" s="121"/>
      <c r="J9" s="121"/>
      <c r="K9" s="121"/>
      <c r="L9" s="114"/>
      <c r="M9" s="121"/>
      <c r="N9" s="121"/>
      <c r="O9" s="121"/>
      <c r="P9" s="121"/>
      <c r="Q9" s="121"/>
      <c r="R9" s="121"/>
      <c r="S9" s="121"/>
      <c r="T9" s="114"/>
      <c r="U9" s="121"/>
      <c r="V9" s="126"/>
      <c r="W9" s="265"/>
      <c r="X9" s="126"/>
      <c r="Y9" s="265"/>
    </row>
    <row r="10" spans="1:26" ht="12.6" customHeight="1" x14ac:dyDescent="0.2">
      <c r="A10" s="79" t="s">
        <v>112</v>
      </c>
      <c r="D10" s="114"/>
      <c r="E10" s="118"/>
      <c r="F10" s="118"/>
      <c r="G10" s="118"/>
      <c r="H10" s="118"/>
      <c r="I10" s="118"/>
      <c r="J10" s="118"/>
      <c r="K10" s="118"/>
      <c r="L10" s="114"/>
      <c r="M10" s="118"/>
      <c r="N10" s="118"/>
      <c r="O10" s="118"/>
      <c r="P10" s="118"/>
      <c r="Q10" s="118"/>
      <c r="R10" s="118"/>
      <c r="S10" s="118"/>
      <c r="T10" s="114"/>
      <c r="U10" s="118"/>
      <c r="V10" s="155"/>
      <c r="W10" s="155"/>
      <c r="X10" s="155"/>
      <c r="Y10" s="155"/>
    </row>
    <row r="11" spans="1:26" ht="12.6" customHeight="1" x14ac:dyDescent="0.2">
      <c r="A11" s="170" t="s">
        <v>113</v>
      </c>
      <c r="B11" s="164">
        <v>6</v>
      </c>
      <c r="C11" s="171">
        <v>1.23</v>
      </c>
      <c r="D11" s="266"/>
      <c r="E11" s="172">
        <v>1.24</v>
      </c>
      <c r="F11" s="267"/>
      <c r="G11" s="173">
        <v>1.24</v>
      </c>
      <c r="H11" s="267"/>
      <c r="I11" s="173">
        <v>1.25</v>
      </c>
      <c r="J11" s="267"/>
      <c r="K11" s="174">
        <v>1.24</v>
      </c>
      <c r="L11" s="266"/>
      <c r="M11" s="172">
        <v>1.27</v>
      </c>
      <c r="N11" s="267"/>
      <c r="O11" s="173">
        <v>1.27</v>
      </c>
      <c r="P11" s="267"/>
      <c r="Q11" s="173">
        <v>1.26</v>
      </c>
      <c r="R11" s="267"/>
      <c r="S11" s="174">
        <v>1.3</v>
      </c>
      <c r="T11" s="268"/>
      <c r="U11" s="175">
        <v>1.24</v>
      </c>
      <c r="V11" s="269"/>
      <c r="W11" s="173">
        <v>1.27</v>
      </c>
      <c r="X11" s="270"/>
      <c r="Y11" s="174">
        <v>1.3</v>
      </c>
      <c r="Z11" s="24"/>
    </row>
    <row r="12" spans="1:26" ht="12.6" customHeight="1" x14ac:dyDescent="0.2">
      <c r="A12" s="170" t="s">
        <v>114</v>
      </c>
      <c r="B12" s="164">
        <v>7</v>
      </c>
      <c r="C12" s="176">
        <v>1.43</v>
      </c>
      <c r="D12" s="266"/>
      <c r="E12" s="177">
        <v>1.45</v>
      </c>
      <c r="G12" s="178">
        <v>1.43</v>
      </c>
      <c r="I12" s="178">
        <v>1.47</v>
      </c>
      <c r="K12" s="179">
        <v>1.41</v>
      </c>
      <c r="L12" s="266"/>
      <c r="M12" s="177">
        <v>1.47</v>
      </c>
      <c r="O12" s="178">
        <v>1.44</v>
      </c>
      <c r="Q12" s="178">
        <v>1.46</v>
      </c>
      <c r="S12" s="179">
        <v>1.43</v>
      </c>
      <c r="T12" s="268"/>
      <c r="U12" s="180">
        <v>1.45</v>
      </c>
      <c r="W12" s="178">
        <v>1.47</v>
      </c>
      <c r="Y12" s="179">
        <v>1.43</v>
      </c>
      <c r="Z12" s="24"/>
    </row>
    <row r="13" spans="1:26" ht="12.6" customHeight="1" x14ac:dyDescent="0.2">
      <c r="A13" s="170" t="s">
        <v>842</v>
      </c>
      <c r="B13" s="164">
        <v>8</v>
      </c>
      <c r="C13" s="181">
        <v>0.25900000000000001</v>
      </c>
      <c r="D13" s="122"/>
      <c r="E13" s="182">
        <v>0.255</v>
      </c>
      <c r="G13" s="183">
        <v>0.222</v>
      </c>
      <c r="I13" s="183">
        <v>0.247</v>
      </c>
      <c r="K13" s="184">
        <v>0.22700000000000001</v>
      </c>
      <c r="L13" s="122"/>
      <c r="M13" s="182">
        <v>0.23500000000000001</v>
      </c>
      <c r="O13" s="183">
        <v>0.215</v>
      </c>
      <c r="Q13" s="183">
        <v>0.23199999999999998</v>
      </c>
      <c r="S13" s="184">
        <v>0.20699999999999999</v>
      </c>
      <c r="T13" s="268"/>
      <c r="U13" s="185">
        <v>0.255</v>
      </c>
      <c r="W13" s="186">
        <v>0.23500000000000001</v>
      </c>
      <c r="Y13" s="187">
        <v>0.21199999999999999</v>
      </c>
      <c r="Z13" s="24"/>
    </row>
    <row r="14" spans="1:26" ht="2.25" customHeight="1" x14ac:dyDescent="0.2">
      <c r="A14" s="114"/>
      <c r="C14" s="156"/>
      <c r="D14" s="114"/>
      <c r="E14" s="121"/>
      <c r="F14" s="121"/>
      <c r="G14" s="121"/>
      <c r="H14" s="121"/>
      <c r="I14" s="121"/>
      <c r="J14" s="121"/>
      <c r="K14" s="121"/>
      <c r="L14" s="114"/>
      <c r="M14" s="121"/>
      <c r="N14" s="121"/>
      <c r="O14" s="121"/>
      <c r="P14" s="121"/>
      <c r="Q14" s="121"/>
      <c r="R14" s="121"/>
      <c r="S14" s="121"/>
      <c r="T14" s="114"/>
      <c r="U14" s="121"/>
      <c r="V14" s="126"/>
      <c r="W14" s="126"/>
      <c r="X14" s="126"/>
      <c r="Y14" s="126"/>
    </row>
    <row r="15" spans="1:26" ht="12.6" customHeight="1" x14ac:dyDescent="0.2">
      <c r="A15" s="52" t="s">
        <v>115</v>
      </c>
      <c r="D15" s="114"/>
      <c r="E15" s="118"/>
      <c r="F15" s="118"/>
      <c r="G15" s="118"/>
      <c r="H15" s="118"/>
      <c r="I15" s="118"/>
      <c r="J15" s="118"/>
      <c r="K15" s="118"/>
      <c r="L15" s="114"/>
      <c r="M15" s="118"/>
      <c r="N15" s="118"/>
      <c r="O15" s="118"/>
      <c r="P15" s="118"/>
      <c r="Q15" s="118"/>
      <c r="R15" s="118"/>
      <c r="S15" s="118"/>
      <c r="T15" s="114"/>
      <c r="U15" s="118"/>
      <c r="V15" s="155"/>
      <c r="W15" s="155"/>
      <c r="X15" s="155"/>
      <c r="Y15" s="155"/>
    </row>
    <row r="16" spans="1:26" ht="12.6" customHeight="1" x14ac:dyDescent="0.2">
      <c r="A16" s="53" t="s">
        <v>116</v>
      </c>
      <c r="B16" s="164">
        <v>9</v>
      </c>
      <c r="C16" s="188">
        <v>74.22</v>
      </c>
      <c r="D16" s="271"/>
      <c r="E16" s="189">
        <v>71.73</v>
      </c>
      <c r="F16" s="272"/>
      <c r="G16" s="190">
        <v>67.010000000000005</v>
      </c>
      <c r="H16" s="272"/>
      <c r="I16" s="190">
        <v>67.260000000000005</v>
      </c>
      <c r="J16" s="272"/>
      <c r="K16" s="191">
        <v>65.37</v>
      </c>
      <c r="L16" s="271"/>
      <c r="M16" s="189">
        <v>60.34</v>
      </c>
      <c r="N16" s="272"/>
      <c r="O16" s="190">
        <v>57.56</v>
      </c>
      <c r="P16" s="120"/>
      <c r="Q16" s="190">
        <v>53.32</v>
      </c>
      <c r="R16" s="120"/>
      <c r="S16" s="191">
        <v>66.44</v>
      </c>
      <c r="T16" s="124"/>
      <c r="U16" s="192">
        <v>71.73</v>
      </c>
      <c r="V16" s="125"/>
      <c r="W16" s="190">
        <v>66.44</v>
      </c>
      <c r="X16" s="126"/>
      <c r="Y16" s="191">
        <v>61.91</v>
      </c>
      <c r="Z16" s="24"/>
    </row>
    <row r="17" spans="1:26" ht="12.6" customHeight="1" x14ac:dyDescent="0.2">
      <c r="A17" s="53" t="s">
        <v>117</v>
      </c>
      <c r="B17" s="193">
        <v>10</v>
      </c>
      <c r="C17" s="194">
        <v>64.62</v>
      </c>
      <c r="D17" s="271"/>
      <c r="E17" s="195">
        <v>64.510000000000005</v>
      </c>
      <c r="F17" s="273"/>
      <c r="G17" s="196">
        <v>62</v>
      </c>
      <c r="H17" s="273"/>
      <c r="I17" s="196">
        <v>62.04</v>
      </c>
      <c r="J17" s="52"/>
      <c r="K17" s="197">
        <v>55.92</v>
      </c>
      <c r="L17" s="123"/>
      <c r="M17" s="195">
        <v>51.59</v>
      </c>
      <c r="N17" s="52"/>
      <c r="O17" s="196">
        <v>48.29</v>
      </c>
      <c r="P17" s="52"/>
      <c r="Q17" s="196">
        <v>42.01</v>
      </c>
      <c r="R17" s="52"/>
      <c r="S17" s="197">
        <v>35.43</v>
      </c>
      <c r="T17" s="124"/>
      <c r="U17" s="198">
        <v>55.92</v>
      </c>
      <c r="V17" s="127"/>
      <c r="W17" s="196">
        <v>35.43</v>
      </c>
      <c r="X17" s="128"/>
      <c r="Y17" s="197">
        <v>44.43</v>
      </c>
      <c r="Z17" s="24"/>
    </row>
    <row r="18" spans="1:26" ht="12.6" customHeight="1" x14ac:dyDescent="0.2">
      <c r="A18" s="53" t="s">
        <v>118</v>
      </c>
      <c r="B18" s="193">
        <v>11</v>
      </c>
      <c r="C18" s="199">
        <v>69.8</v>
      </c>
      <c r="D18" s="271"/>
      <c r="E18" s="200">
        <v>70.41</v>
      </c>
      <c r="F18" s="274"/>
      <c r="G18" s="201">
        <v>65.2</v>
      </c>
      <c r="H18" s="274"/>
      <c r="I18" s="201">
        <v>63.92</v>
      </c>
      <c r="J18" s="274"/>
      <c r="K18" s="202">
        <v>63.51</v>
      </c>
      <c r="L18" s="271"/>
      <c r="M18" s="200">
        <v>56.6</v>
      </c>
      <c r="N18" s="274"/>
      <c r="O18" s="201">
        <v>54.26</v>
      </c>
      <c r="P18" s="153"/>
      <c r="Q18" s="201">
        <v>49.89</v>
      </c>
      <c r="R18" s="153"/>
      <c r="S18" s="202">
        <v>45.27</v>
      </c>
      <c r="T18" s="124"/>
      <c r="U18" s="203">
        <v>70.41</v>
      </c>
      <c r="V18" s="154"/>
      <c r="W18" s="201">
        <v>56.6</v>
      </c>
      <c r="X18" s="155"/>
      <c r="Y18" s="202">
        <v>59.21</v>
      </c>
      <c r="Z18" s="24"/>
    </row>
    <row r="19" spans="1:26" ht="2.25" customHeight="1" x14ac:dyDescent="0.2">
      <c r="A19" s="114"/>
      <c r="C19" s="270"/>
      <c r="D19" s="128"/>
      <c r="E19" s="126"/>
      <c r="F19" s="126"/>
      <c r="G19" s="126"/>
      <c r="H19" s="126"/>
      <c r="I19" s="126"/>
      <c r="J19" s="126"/>
      <c r="K19" s="126"/>
      <c r="L19" s="128"/>
      <c r="M19" s="126"/>
      <c r="N19" s="126"/>
      <c r="O19" s="126"/>
      <c r="P19" s="126"/>
      <c r="Q19" s="126"/>
      <c r="R19" s="126"/>
      <c r="S19" s="126"/>
      <c r="T19" s="128"/>
      <c r="U19" s="126"/>
      <c r="V19" s="126"/>
      <c r="W19" s="126"/>
      <c r="X19" s="126"/>
      <c r="Y19" s="126"/>
    </row>
    <row r="20" spans="1:26" ht="12.6" customHeight="1" x14ac:dyDescent="0.2">
      <c r="A20" s="79" t="s">
        <v>119</v>
      </c>
      <c r="D20" s="128"/>
      <c r="E20" s="155"/>
      <c r="F20" s="155"/>
      <c r="G20" s="155"/>
      <c r="H20" s="155"/>
      <c r="I20" s="155"/>
      <c r="J20" s="155"/>
      <c r="K20" s="155"/>
      <c r="L20" s="128"/>
      <c r="M20" s="155"/>
      <c r="N20" s="155"/>
      <c r="O20" s="155"/>
      <c r="P20" s="155"/>
      <c r="Q20" s="155"/>
      <c r="R20" s="155"/>
      <c r="S20" s="155"/>
      <c r="T20" s="128"/>
      <c r="U20" s="155"/>
      <c r="V20" s="155"/>
      <c r="W20" s="155"/>
      <c r="X20" s="155"/>
      <c r="Y20" s="155"/>
    </row>
    <row r="21" spans="1:26" ht="12.6" customHeight="1" x14ac:dyDescent="0.2">
      <c r="A21" s="53" t="s">
        <v>120</v>
      </c>
      <c r="B21" s="193">
        <v>12</v>
      </c>
      <c r="C21" s="204">
        <v>586</v>
      </c>
      <c r="D21" s="271"/>
      <c r="E21" s="205">
        <v>585.79999999999995</v>
      </c>
      <c r="F21" s="272"/>
      <c r="G21" s="206">
        <v>585.6</v>
      </c>
      <c r="H21" s="272"/>
      <c r="I21" s="206">
        <v>585.29999999999995</v>
      </c>
      <c r="J21" s="272"/>
      <c r="K21" s="207">
        <v>585.1</v>
      </c>
      <c r="L21" s="271"/>
      <c r="M21" s="205">
        <v>584.79999999999995</v>
      </c>
      <c r="N21" s="272"/>
      <c r="O21" s="206">
        <v>584.70000000000005</v>
      </c>
      <c r="P21" s="272"/>
      <c r="Q21" s="206">
        <v>584.6</v>
      </c>
      <c r="R21" s="272"/>
      <c r="S21" s="207">
        <v>587.79999999999995</v>
      </c>
      <c r="T21" s="275"/>
      <c r="U21" s="208">
        <v>585.1</v>
      </c>
      <c r="V21" s="276"/>
      <c r="W21" s="206">
        <v>587.79999999999995</v>
      </c>
      <c r="X21" s="276"/>
      <c r="Y21" s="207">
        <v>598.5</v>
      </c>
      <c r="Z21" s="24"/>
    </row>
    <row r="22" spans="1:26" ht="12.6" customHeight="1" x14ac:dyDescent="0.2">
      <c r="A22" s="209" t="s">
        <v>121</v>
      </c>
      <c r="B22" s="193">
        <v>13</v>
      </c>
      <c r="C22" s="210">
        <v>0.1</v>
      </c>
      <c r="D22" s="123"/>
      <c r="E22" s="211">
        <v>0.2</v>
      </c>
      <c r="F22" s="52"/>
      <c r="G22" s="212">
        <v>0.2</v>
      </c>
      <c r="H22" s="52"/>
      <c r="I22" s="212">
        <v>0.3</v>
      </c>
      <c r="J22" s="52"/>
      <c r="K22" s="213">
        <v>0.2</v>
      </c>
      <c r="L22" s="123"/>
      <c r="M22" s="211">
        <v>0.3</v>
      </c>
      <c r="N22" s="52"/>
      <c r="O22" s="212">
        <v>0.1</v>
      </c>
      <c r="P22" s="52"/>
      <c r="Q22" s="212">
        <v>0.1</v>
      </c>
      <c r="R22" s="52"/>
      <c r="S22" s="213">
        <v>0.3</v>
      </c>
      <c r="T22" s="275"/>
      <c r="U22" s="214">
        <v>0.9</v>
      </c>
      <c r="V22" s="127"/>
      <c r="W22" s="215">
        <v>0.8</v>
      </c>
      <c r="X22" s="277"/>
      <c r="Y22" s="216">
        <v>0.8</v>
      </c>
      <c r="Z22" s="24"/>
    </row>
    <row r="23" spans="1:26" ht="12.6" customHeight="1" x14ac:dyDescent="0.2">
      <c r="A23" s="209" t="s">
        <v>122</v>
      </c>
      <c r="B23" s="193">
        <v>14</v>
      </c>
      <c r="C23" s="165">
        <v>0</v>
      </c>
      <c r="D23" s="123"/>
      <c r="E23" s="166">
        <v>0</v>
      </c>
      <c r="F23" s="52"/>
      <c r="G23" s="167">
        <v>0</v>
      </c>
      <c r="H23" s="52"/>
      <c r="I23" s="1025">
        <v>0</v>
      </c>
      <c r="J23" s="52"/>
      <c r="K23" s="168">
        <v>0</v>
      </c>
      <c r="L23" s="123"/>
      <c r="M23" s="166">
        <v>0</v>
      </c>
      <c r="N23" s="52"/>
      <c r="O23" s="167">
        <v>0</v>
      </c>
      <c r="P23" s="52"/>
      <c r="Q23" s="167">
        <v>0</v>
      </c>
      <c r="R23" s="52"/>
      <c r="S23" s="168">
        <v>-3.5</v>
      </c>
      <c r="T23" s="124"/>
      <c r="U23" s="169">
        <v>0</v>
      </c>
      <c r="V23" s="127"/>
      <c r="W23" s="167">
        <v>-3.5</v>
      </c>
      <c r="X23" s="52"/>
      <c r="Y23" s="168">
        <v>-11.5</v>
      </c>
      <c r="Z23" s="24"/>
    </row>
    <row r="24" spans="1:26" ht="12.6" customHeight="1" x14ac:dyDescent="0.2">
      <c r="A24" s="53" t="s">
        <v>123</v>
      </c>
      <c r="B24" s="193">
        <v>15</v>
      </c>
      <c r="C24" s="217">
        <v>586.1</v>
      </c>
      <c r="D24" s="271"/>
      <c r="E24" s="218">
        <v>586</v>
      </c>
      <c r="F24" s="273"/>
      <c r="G24" s="219">
        <v>585.79999999999995</v>
      </c>
      <c r="H24" s="273"/>
      <c r="I24" s="220">
        <v>585.6</v>
      </c>
      <c r="J24" s="273"/>
      <c r="K24" s="221">
        <v>585.29999999999995</v>
      </c>
      <c r="L24" s="271"/>
      <c r="M24" s="218">
        <v>585.1</v>
      </c>
      <c r="N24" s="273"/>
      <c r="O24" s="219">
        <v>584.79999999999995</v>
      </c>
      <c r="P24" s="273"/>
      <c r="Q24" s="219">
        <v>584.70000000000005</v>
      </c>
      <c r="R24" s="273"/>
      <c r="S24" s="221">
        <v>584.6</v>
      </c>
      <c r="T24" s="275"/>
      <c r="U24" s="222">
        <v>586</v>
      </c>
      <c r="V24" s="277"/>
      <c r="W24" s="219">
        <v>585.1</v>
      </c>
      <c r="X24" s="277"/>
      <c r="Y24" s="221">
        <v>587.79999999999995</v>
      </c>
      <c r="Z24" s="24"/>
    </row>
    <row r="25" spans="1:26" ht="2.25" customHeight="1" x14ac:dyDescent="0.2">
      <c r="A25" s="83"/>
      <c r="C25" s="278"/>
      <c r="D25" s="159"/>
      <c r="E25" s="279"/>
      <c r="F25" s="128"/>
      <c r="G25" s="148"/>
      <c r="H25" s="128"/>
      <c r="I25" s="148"/>
      <c r="J25" s="128"/>
      <c r="K25" s="149"/>
      <c r="L25" s="159"/>
      <c r="M25" s="279"/>
      <c r="N25" s="128"/>
      <c r="O25" s="148"/>
      <c r="P25" s="128"/>
      <c r="Q25" s="148"/>
      <c r="R25" s="128"/>
      <c r="S25" s="149"/>
      <c r="T25" s="159"/>
      <c r="U25" s="279"/>
      <c r="V25" s="114"/>
      <c r="W25" s="148"/>
      <c r="X25" s="128"/>
      <c r="Y25" s="149"/>
      <c r="Z25" s="24"/>
    </row>
    <row r="26" spans="1:26" ht="12.6" customHeight="1" x14ac:dyDescent="0.2">
      <c r="A26" s="53" t="s">
        <v>124</v>
      </c>
      <c r="B26" s="193">
        <v>16</v>
      </c>
      <c r="C26" s="223">
        <v>586</v>
      </c>
      <c r="D26" s="123"/>
      <c r="E26" s="224">
        <v>586</v>
      </c>
      <c r="F26" s="52"/>
      <c r="G26" s="225">
        <v>586</v>
      </c>
      <c r="H26" s="52"/>
      <c r="I26" s="225">
        <v>586</v>
      </c>
      <c r="J26" s="52"/>
      <c r="K26" s="226">
        <v>585</v>
      </c>
      <c r="L26" s="123"/>
      <c r="M26" s="224">
        <v>585</v>
      </c>
      <c r="N26" s="52"/>
      <c r="O26" s="225">
        <v>585</v>
      </c>
      <c r="P26" s="52"/>
      <c r="Q26" s="225">
        <v>585</v>
      </c>
      <c r="R26" s="52"/>
      <c r="S26" s="226">
        <v>587</v>
      </c>
      <c r="T26" s="124"/>
      <c r="U26" s="227">
        <v>586</v>
      </c>
      <c r="V26" s="127"/>
      <c r="W26" s="225">
        <v>585</v>
      </c>
      <c r="X26" s="128"/>
      <c r="Y26" s="226">
        <v>592</v>
      </c>
      <c r="Z26" s="24"/>
    </row>
    <row r="27" spans="1:26" ht="12.6" customHeight="1" x14ac:dyDescent="0.2">
      <c r="A27" s="53" t="s">
        <v>779</v>
      </c>
      <c r="B27" s="193">
        <v>17</v>
      </c>
      <c r="C27" s="228">
        <v>590</v>
      </c>
      <c r="D27" s="123"/>
      <c r="E27" s="229">
        <v>590</v>
      </c>
      <c r="F27" s="153"/>
      <c r="G27" s="230">
        <v>589</v>
      </c>
      <c r="H27" s="153"/>
      <c r="I27" s="230">
        <v>590</v>
      </c>
      <c r="J27" s="153"/>
      <c r="K27" s="231">
        <v>590</v>
      </c>
      <c r="L27" s="123"/>
      <c r="M27" s="229">
        <v>589</v>
      </c>
      <c r="N27" s="153"/>
      <c r="O27" s="230">
        <v>589</v>
      </c>
      <c r="P27" s="153"/>
      <c r="Q27" s="230">
        <v>589</v>
      </c>
      <c r="R27" s="153"/>
      <c r="S27" s="231">
        <v>592</v>
      </c>
      <c r="T27" s="124"/>
      <c r="U27" s="232">
        <v>590</v>
      </c>
      <c r="V27" s="154"/>
      <c r="W27" s="230">
        <v>589</v>
      </c>
      <c r="X27" s="155"/>
      <c r="Y27" s="231">
        <v>597</v>
      </c>
      <c r="Z27" s="24"/>
    </row>
    <row r="28" spans="1:26" ht="2.25" customHeight="1" x14ac:dyDescent="0.2">
      <c r="A28" s="114"/>
      <c r="C28" s="280"/>
      <c r="D28" s="114"/>
      <c r="E28" s="260"/>
      <c r="F28" s="260"/>
      <c r="G28" s="260"/>
      <c r="H28" s="260"/>
      <c r="I28" s="260"/>
      <c r="J28" s="260"/>
      <c r="K28" s="260"/>
      <c r="L28" s="114"/>
      <c r="M28" s="260"/>
      <c r="N28" s="260"/>
      <c r="O28" s="260"/>
      <c r="P28" s="260"/>
      <c r="Q28" s="260"/>
      <c r="R28" s="260"/>
      <c r="S28" s="260"/>
      <c r="T28" s="114"/>
      <c r="U28" s="260"/>
      <c r="V28" s="281"/>
      <c r="W28" s="281"/>
      <c r="X28" s="281"/>
      <c r="Y28" s="281"/>
    </row>
    <row r="29" spans="1:26" ht="12.6" customHeight="1" x14ac:dyDescent="0.2">
      <c r="A29" s="52" t="s">
        <v>125</v>
      </c>
      <c r="B29" s="193">
        <v>18</v>
      </c>
      <c r="C29" s="92">
        <v>0.66</v>
      </c>
      <c r="D29" s="123"/>
      <c r="E29" s="96">
        <v>0.66</v>
      </c>
      <c r="F29" s="120"/>
      <c r="G29" s="94">
        <v>0.55000000000000004</v>
      </c>
      <c r="H29" s="120"/>
      <c r="I29" s="94">
        <v>0.55000000000000004</v>
      </c>
      <c r="J29" s="120"/>
      <c r="K29" s="95">
        <v>0.55000000000000004</v>
      </c>
      <c r="L29" s="123"/>
      <c r="M29" s="96">
        <v>0.55000000000000004</v>
      </c>
      <c r="N29" s="120"/>
      <c r="O29" s="94">
        <v>0.55000000000000004</v>
      </c>
      <c r="P29" s="120"/>
      <c r="Q29" s="94">
        <v>0.55000000000000004</v>
      </c>
      <c r="R29" s="120"/>
      <c r="S29" s="95">
        <v>0.55000000000000004</v>
      </c>
      <c r="T29" s="124"/>
      <c r="U29" s="97">
        <v>2.31</v>
      </c>
      <c r="V29" s="125"/>
      <c r="W29" s="94">
        <v>2.2000000000000002</v>
      </c>
      <c r="X29" s="126"/>
      <c r="Y29" s="95">
        <v>2.1</v>
      </c>
      <c r="Z29" s="24"/>
    </row>
    <row r="30" spans="1:26" ht="12.6" customHeight="1" x14ac:dyDescent="0.2">
      <c r="A30" s="79" t="s">
        <v>126</v>
      </c>
      <c r="C30" s="122"/>
      <c r="D30" s="123"/>
      <c r="E30" s="136"/>
      <c r="F30" s="52"/>
      <c r="G30" s="52"/>
      <c r="H30" s="52"/>
      <c r="I30" s="52"/>
      <c r="J30" s="52"/>
      <c r="K30" s="135"/>
      <c r="L30" s="123"/>
      <c r="M30" s="136"/>
      <c r="N30" s="52"/>
      <c r="O30" s="52"/>
      <c r="P30" s="52"/>
      <c r="Q30" s="52"/>
      <c r="R30" s="52"/>
      <c r="S30" s="135"/>
      <c r="T30" s="123"/>
      <c r="U30" s="136"/>
      <c r="V30" s="52"/>
      <c r="W30" s="1"/>
      <c r="X30" s="1"/>
      <c r="Y30" s="28"/>
      <c r="Z30" s="24"/>
    </row>
    <row r="31" spans="1:26" ht="12.6" customHeight="1" x14ac:dyDescent="0.2">
      <c r="A31" s="53" t="s">
        <v>90</v>
      </c>
      <c r="B31" s="193">
        <v>19</v>
      </c>
      <c r="C31" s="233">
        <v>0.45</v>
      </c>
      <c r="D31" s="123"/>
      <c r="E31" s="234">
        <v>0.36</v>
      </c>
      <c r="F31" s="52"/>
      <c r="G31" s="235">
        <v>0.32</v>
      </c>
      <c r="H31" s="52"/>
      <c r="I31" s="235">
        <v>0.36</v>
      </c>
      <c r="J31" s="52"/>
      <c r="K31" s="236">
        <v>0.35000000000000003</v>
      </c>
      <c r="L31" s="123"/>
      <c r="M31" s="237">
        <v>0.43</v>
      </c>
      <c r="N31" s="52"/>
      <c r="O31" s="238">
        <v>0.43</v>
      </c>
      <c r="P31" s="52"/>
      <c r="Q31" s="238">
        <v>0.63</v>
      </c>
      <c r="R31" s="52"/>
      <c r="S31" s="236">
        <v>0.82000000000000006</v>
      </c>
      <c r="T31" s="124"/>
      <c r="U31" s="239">
        <v>0.35000000000000003</v>
      </c>
      <c r="V31" s="127"/>
      <c r="W31" s="238">
        <v>0.54</v>
      </c>
      <c r="X31" s="128"/>
      <c r="Y31" s="236">
        <v>0.48</v>
      </c>
      <c r="Z31" s="24"/>
    </row>
    <row r="32" spans="1:26" ht="12.6" customHeight="1" x14ac:dyDescent="0.2">
      <c r="A32" s="83" t="s">
        <v>92</v>
      </c>
      <c r="B32" s="193">
        <v>20</v>
      </c>
      <c r="C32" s="233">
        <v>0.46</v>
      </c>
      <c r="D32" s="123"/>
      <c r="E32" s="234">
        <v>0.43</v>
      </c>
      <c r="F32" s="52"/>
      <c r="G32" s="235">
        <v>0.36</v>
      </c>
      <c r="H32" s="52"/>
      <c r="I32" s="235">
        <v>0.37</v>
      </c>
      <c r="J32" s="52"/>
      <c r="K32" s="236">
        <v>0.38</v>
      </c>
      <c r="L32" s="123"/>
      <c r="M32" s="237">
        <v>0.37</v>
      </c>
      <c r="N32" s="52"/>
      <c r="O32" s="238">
        <v>0.38</v>
      </c>
      <c r="P32" s="52"/>
      <c r="Q32" s="238">
        <v>0.44</v>
      </c>
      <c r="R32" s="52"/>
      <c r="S32" s="236">
        <v>0.42</v>
      </c>
      <c r="T32" s="124"/>
      <c r="U32" s="239">
        <v>0.38</v>
      </c>
      <c r="V32" s="127"/>
      <c r="W32" s="238">
        <v>0.4</v>
      </c>
      <c r="X32" s="128"/>
      <c r="Y32" s="236">
        <v>0.41000000000000003</v>
      </c>
      <c r="Z32" s="24"/>
    </row>
    <row r="33" spans="1:26" ht="2.25" customHeight="1" x14ac:dyDescent="0.2">
      <c r="A33" s="114"/>
      <c r="C33" s="157"/>
      <c r="D33" s="159"/>
      <c r="E33" s="160"/>
      <c r="F33" s="128"/>
      <c r="G33" s="128"/>
      <c r="H33" s="128"/>
      <c r="I33" s="128"/>
      <c r="J33" s="128"/>
      <c r="K33" s="150"/>
      <c r="L33" s="159"/>
      <c r="M33" s="160"/>
      <c r="N33" s="128"/>
      <c r="O33" s="128"/>
      <c r="P33" s="128"/>
      <c r="Q33" s="128"/>
      <c r="R33" s="128"/>
      <c r="S33" s="150"/>
      <c r="T33" s="159"/>
      <c r="U33" s="160"/>
      <c r="V33" s="128"/>
      <c r="W33" s="128"/>
      <c r="X33" s="128"/>
      <c r="Y33" s="150"/>
      <c r="Z33" s="24"/>
    </row>
    <row r="34" spans="1:26" ht="12.6" customHeight="1" x14ac:dyDescent="0.2">
      <c r="A34" s="79" t="s">
        <v>127</v>
      </c>
      <c r="B34" s="193">
        <v>21</v>
      </c>
      <c r="C34" s="181">
        <v>3.7999999999999999E-2</v>
      </c>
      <c r="D34" s="123"/>
      <c r="E34" s="240">
        <v>3.7999999999999999E-2</v>
      </c>
      <c r="F34" s="153"/>
      <c r="G34" s="241">
        <v>3.4000000000000002E-2</v>
      </c>
      <c r="H34" s="153"/>
      <c r="I34" s="241">
        <v>3.4000000000000002E-2</v>
      </c>
      <c r="J34" s="153"/>
      <c r="K34" s="242">
        <v>3.6000000000000004E-2</v>
      </c>
      <c r="L34" s="123"/>
      <c r="M34" s="240">
        <v>3.9E-2</v>
      </c>
      <c r="N34" s="153"/>
      <c r="O34" s="241">
        <v>4.0999999999999995E-2</v>
      </c>
      <c r="P34" s="153"/>
      <c r="Q34" s="241">
        <v>4.5999999999999999E-2</v>
      </c>
      <c r="R34" s="153"/>
      <c r="S34" s="242">
        <v>3.7999999999999999E-2</v>
      </c>
      <c r="T34" s="124"/>
      <c r="U34" s="243">
        <v>3.5000000000000003E-2</v>
      </c>
      <c r="V34" s="154"/>
      <c r="W34" s="241">
        <v>4.0999999999999995E-2</v>
      </c>
      <c r="X34" s="155"/>
      <c r="Y34" s="242">
        <v>3.9E-2</v>
      </c>
      <c r="Z34" s="24"/>
    </row>
    <row r="35" spans="1:26" ht="4.1500000000000004" customHeight="1" x14ac:dyDescent="0.2">
      <c r="A35" s="114"/>
      <c r="C35" s="282"/>
      <c r="D35" s="127"/>
      <c r="E35" s="125"/>
      <c r="F35" s="125"/>
      <c r="G35" s="125"/>
      <c r="H35" s="125"/>
      <c r="I35" s="125"/>
      <c r="J35" s="125"/>
      <c r="K35" s="125"/>
      <c r="L35" s="127"/>
      <c r="M35" s="125"/>
      <c r="N35" s="125"/>
      <c r="O35" s="125"/>
      <c r="P35" s="125"/>
      <c r="Q35" s="125"/>
      <c r="R35" s="125"/>
      <c r="S35" s="125"/>
      <c r="T35" s="127"/>
      <c r="U35" s="125"/>
      <c r="V35" s="126"/>
      <c r="W35" s="125"/>
      <c r="X35" s="125"/>
      <c r="Y35" s="125"/>
    </row>
    <row r="36" spans="1:26" ht="12.6" customHeight="1" x14ac:dyDescent="0.2">
      <c r="A36" s="79" t="s">
        <v>128</v>
      </c>
      <c r="D36" s="128"/>
      <c r="E36" s="155"/>
      <c r="F36" s="155"/>
      <c r="G36" s="155"/>
      <c r="H36" s="155"/>
      <c r="I36" s="155"/>
      <c r="J36" s="155"/>
      <c r="K36" s="155"/>
      <c r="L36" s="128"/>
      <c r="M36" s="155"/>
      <c r="N36" s="155"/>
      <c r="O36" s="155"/>
      <c r="P36" s="155"/>
      <c r="Q36" s="155"/>
      <c r="R36" s="155"/>
      <c r="S36" s="155"/>
      <c r="T36" s="128"/>
      <c r="U36" s="155"/>
      <c r="V36" s="153"/>
      <c r="W36" s="155"/>
      <c r="X36" s="155"/>
      <c r="Y36" s="155"/>
    </row>
    <row r="37" spans="1:26" ht="12.6" customHeight="1" x14ac:dyDescent="0.2">
      <c r="A37" s="170" t="s">
        <v>129</v>
      </c>
      <c r="B37" s="193">
        <v>22</v>
      </c>
      <c r="C37" s="55">
        <v>196685</v>
      </c>
      <c r="D37" s="122"/>
      <c r="E37" s="56">
        <v>205374</v>
      </c>
      <c r="F37" s="119"/>
      <c r="G37" s="244">
        <v>197948</v>
      </c>
      <c r="H37" s="119"/>
      <c r="I37" s="244">
        <v>195689</v>
      </c>
      <c r="J37" s="119"/>
      <c r="K37" s="245">
        <v>190072</v>
      </c>
      <c r="L37" s="122"/>
      <c r="M37" s="56">
        <v>197090</v>
      </c>
      <c r="N37" s="119"/>
      <c r="O37" s="244">
        <v>196235</v>
      </c>
      <c r="P37" s="119"/>
      <c r="Q37" s="244">
        <v>195489</v>
      </c>
      <c r="R37" s="119"/>
      <c r="S37" s="245">
        <v>188366</v>
      </c>
      <c r="T37" s="283"/>
      <c r="U37" s="246">
        <v>205374</v>
      </c>
      <c r="V37" s="282"/>
      <c r="W37" s="244">
        <v>197090</v>
      </c>
      <c r="X37" s="270"/>
      <c r="Y37" s="245">
        <v>180229</v>
      </c>
      <c r="Z37" s="24"/>
    </row>
    <row r="38" spans="1:26" ht="12.6" customHeight="1" x14ac:dyDescent="0.2">
      <c r="A38" s="170" t="s">
        <v>130</v>
      </c>
      <c r="B38" s="193">
        <v>23</v>
      </c>
      <c r="C38" s="67">
        <v>133496</v>
      </c>
      <c r="D38" s="122"/>
      <c r="E38" s="81">
        <v>139996</v>
      </c>
      <c r="G38" s="68">
        <v>133305</v>
      </c>
      <c r="I38" s="68">
        <v>133249</v>
      </c>
      <c r="K38" s="247">
        <v>127341</v>
      </c>
      <c r="L38" s="122"/>
      <c r="M38" s="81">
        <v>125921</v>
      </c>
      <c r="O38" s="68">
        <v>116653</v>
      </c>
      <c r="Q38" s="68">
        <v>112944</v>
      </c>
      <c r="S38" s="247">
        <v>102824</v>
      </c>
      <c r="T38" s="283"/>
      <c r="U38" s="248">
        <v>139996</v>
      </c>
      <c r="W38" s="68">
        <v>125921</v>
      </c>
      <c r="Y38" s="247">
        <v>116973</v>
      </c>
      <c r="Z38" s="24"/>
    </row>
    <row r="39" spans="1:26" ht="12.6" customHeight="1" x14ac:dyDescent="0.2">
      <c r="A39" s="170" t="s">
        <v>131</v>
      </c>
      <c r="B39" s="193">
        <v>24</v>
      </c>
      <c r="C39" s="73">
        <v>330181</v>
      </c>
      <c r="D39" s="123"/>
      <c r="E39" s="77">
        <v>345370</v>
      </c>
      <c r="F39" s="52"/>
      <c r="G39" s="75">
        <v>331253</v>
      </c>
      <c r="H39" s="52"/>
      <c r="I39" s="75">
        <v>328938</v>
      </c>
      <c r="J39" s="52"/>
      <c r="K39" s="76">
        <v>317413</v>
      </c>
      <c r="L39" s="123"/>
      <c r="M39" s="77">
        <v>323011</v>
      </c>
      <c r="N39" s="153"/>
      <c r="O39" s="75">
        <v>312888</v>
      </c>
      <c r="P39" s="153"/>
      <c r="Q39" s="75">
        <v>308433</v>
      </c>
      <c r="R39" s="52"/>
      <c r="S39" s="76">
        <v>291190</v>
      </c>
      <c r="T39" s="124"/>
      <c r="U39" s="78">
        <v>345370</v>
      </c>
      <c r="V39" s="127"/>
      <c r="W39" s="75">
        <v>323011</v>
      </c>
      <c r="X39" s="128"/>
      <c r="Y39" s="76">
        <v>297202</v>
      </c>
      <c r="Z39" s="24"/>
    </row>
    <row r="40" spans="1:26" ht="12.6" customHeight="1" x14ac:dyDescent="0.2">
      <c r="A40" s="53" t="s">
        <v>132</v>
      </c>
      <c r="C40" s="284"/>
      <c r="D40" s="159"/>
      <c r="E40" s="285"/>
      <c r="F40" s="128"/>
      <c r="G40" s="121"/>
      <c r="H40" s="128"/>
      <c r="I40" s="121"/>
      <c r="J40" s="128"/>
      <c r="K40" s="134"/>
      <c r="L40" s="159"/>
      <c r="M40" s="285"/>
      <c r="N40" s="126"/>
      <c r="O40" s="121"/>
      <c r="P40" s="126"/>
      <c r="Q40" s="121"/>
      <c r="R40" s="128"/>
      <c r="S40" s="134"/>
      <c r="T40" s="146"/>
      <c r="U40" s="286"/>
      <c r="V40" s="114"/>
      <c r="W40" s="126"/>
      <c r="X40" s="128"/>
      <c r="Y40" s="287"/>
      <c r="Z40" s="24"/>
    </row>
    <row r="41" spans="1:26" ht="12.6" customHeight="1" x14ac:dyDescent="0.2">
      <c r="A41" s="84" t="s">
        <v>133</v>
      </c>
      <c r="B41" s="193">
        <v>25</v>
      </c>
      <c r="C41" s="61">
        <v>503216</v>
      </c>
      <c r="D41" s="123"/>
      <c r="E41" s="65">
        <v>553943</v>
      </c>
      <c r="F41" s="52"/>
      <c r="G41" s="63">
        <v>534178</v>
      </c>
      <c r="H41" s="52"/>
      <c r="I41" s="63">
        <v>521400</v>
      </c>
      <c r="J41" s="52"/>
      <c r="K41" s="64">
        <v>495480</v>
      </c>
      <c r="L41" s="123"/>
      <c r="M41" s="65">
        <v>487407</v>
      </c>
      <c r="N41" s="52"/>
      <c r="O41" s="63">
        <v>456120</v>
      </c>
      <c r="P41" s="52"/>
      <c r="Q41" s="63">
        <v>427977</v>
      </c>
      <c r="R41" s="52"/>
      <c r="S41" s="64">
        <v>377987</v>
      </c>
      <c r="T41" s="124"/>
      <c r="U41" s="66">
        <v>553943</v>
      </c>
      <c r="V41" s="127"/>
      <c r="W41" s="63">
        <v>487407</v>
      </c>
      <c r="X41" s="128"/>
      <c r="Y41" s="64">
        <v>417042</v>
      </c>
      <c r="Z41" s="24"/>
    </row>
    <row r="42" spans="1:26" ht="12.6" customHeight="1" x14ac:dyDescent="0.2">
      <c r="A42" s="84" t="s">
        <v>849</v>
      </c>
      <c r="B42" s="193">
        <v>26</v>
      </c>
      <c r="C42" s="61">
        <v>558442</v>
      </c>
      <c r="D42" s="123"/>
      <c r="E42" s="65">
        <v>587259</v>
      </c>
      <c r="F42" s="52"/>
      <c r="G42" s="63">
        <v>561904</v>
      </c>
      <c r="H42" s="52"/>
      <c r="I42" s="63">
        <v>549848</v>
      </c>
      <c r="J42" s="52"/>
      <c r="K42" s="64">
        <v>529186</v>
      </c>
      <c r="L42" s="123"/>
      <c r="M42" s="65">
        <v>481231</v>
      </c>
      <c r="N42" s="52"/>
      <c r="O42" s="63">
        <v>460594</v>
      </c>
      <c r="P42" s="52"/>
      <c r="Q42" s="63">
        <v>426772</v>
      </c>
      <c r="R42" s="52"/>
      <c r="S42" s="64">
        <v>393422</v>
      </c>
      <c r="T42" s="124"/>
      <c r="U42" s="66">
        <v>587259</v>
      </c>
      <c r="V42" s="127"/>
      <c r="W42" s="63">
        <v>481231</v>
      </c>
      <c r="X42" s="128"/>
      <c r="Y42" s="64">
        <v>415888</v>
      </c>
      <c r="Z42" s="24"/>
    </row>
    <row r="43" spans="1:26" ht="12.6" customHeight="1" x14ac:dyDescent="0.2">
      <c r="A43" s="84" t="s">
        <v>134</v>
      </c>
      <c r="B43" s="193">
        <v>27</v>
      </c>
      <c r="C43" s="67">
        <v>-39686</v>
      </c>
      <c r="D43" s="123"/>
      <c r="E43" s="71">
        <v>-41844</v>
      </c>
      <c r="F43" s="52"/>
      <c r="G43" s="69">
        <v>-41016</v>
      </c>
      <c r="H43" s="52"/>
      <c r="I43" s="69">
        <v>-39495</v>
      </c>
      <c r="J43" s="52"/>
      <c r="K43" s="70">
        <v>-37833</v>
      </c>
      <c r="L43" s="123"/>
      <c r="M43" s="71">
        <v>-35640</v>
      </c>
      <c r="N43" s="52"/>
      <c r="O43" s="69">
        <v>-33784</v>
      </c>
      <c r="P43" s="52"/>
      <c r="Q43" s="69">
        <v>-32650</v>
      </c>
      <c r="R43" s="52"/>
      <c r="S43" s="70">
        <v>-31538</v>
      </c>
      <c r="T43" s="124"/>
      <c r="U43" s="72">
        <v>-41844</v>
      </c>
      <c r="V43" s="127"/>
      <c r="W43" s="69">
        <v>-35640</v>
      </c>
      <c r="X43" s="128"/>
      <c r="Y43" s="70">
        <v>-30785</v>
      </c>
      <c r="Z43" s="24"/>
    </row>
    <row r="44" spans="1:26" ht="12.6" customHeight="1" x14ac:dyDescent="0.2">
      <c r="A44" s="170" t="s">
        <v>135</v>
      </c>
      <c r="B44" s="193">
        <v>28</v>
      </c>
      <c r="C44" s="73">
        <v>1021972</v>
      </c>
      <c r="D44" s="123"/>
      <c r="E44" s="77">
        <v>1099358</v>
      </c>
      <c r="F44" s="52"/>
      <c r="G44" s="75">
        <v>1055066</v>
      </c>
      <c r="H44" s="52"/>
      <c r="I44" s="75">
        <v>1031753</v>
      </c>
      <c r="J44" s="52"/>
      <c r="K44" s="76">
        <v>986833</v>
      </c>
      <c r="L44" s="123"/>
      <c r="M44" s="77">
        <v>932998</v>
      </c>
      <c r="N44" s="52"/>
      <c r="O44" s="75">
        <v>882930</v>
      </c>
      <c r="P44" s="52"/>
      <c r="Q44" s="75">
        <v>822099</v>
      </c>
      <c r="R44" s="52"/>
      <c r="S44" s="76">
        <v>739871</v>
      </c>
      <c r="T44" s="124"/>
      <c r="U44" s="78">
        <v>1099358</v>
      </c>
      <c r="V44" s="127"/>
      <c r="W44" s="75">
        <v>932998</v>
      </c>
      <c r="X44" s="128"/>
      <c r="Y44" s="76">
        <v>802145</v>
      </c>
      <c r="Z44" s="24"/>
    </row>
    <row r="45" spans="1:26" ht="12.6" customHeight="1" x14ac:dyDescent="0.2">
      <c r="A45" s="170" t="s">
        <v>136</v>
      </c>
      <c r="B45" s="193">
        <v>29</v>
      </c>
      <c r="C45" s="55">
        <v>1352153</v>
      </c>
      <c r="D45" s="123"/>
      <c r="E45" s="59">
        <v>1444728</v>
      </c>
      <c r="F45" s="52"/>
      <c r="G45" s="57">
        <v>1386319</v>
      </c>
      <c r="H45" s="52"/>
      <c r="I45" s="57">
        <v>1360691</v>
      </c>
      <c r="J45" s="52"/>
      <c r="K45" s="58">
        <v>1304246</v>
      </c>
      <c r="L45" s="123"/>
      <c r="M45" s="59">
        <v>1256009</v>
      </c>
      <c r="N45" s="52"/>
      <c r="O45" s="57">
        <v>1195818</v>
      </c>
      <c r="P45" s="52"/>
      <c r="Q45" s="57">
        <v>1130532</v>
      </c>
      <c r="R45" s="52"/>
      <c r="S45" s="58">
        <v>1031061</v>
      </c>
      <c r="T45" s="124"/>
      <c r="U45" s="60">
        <v>1444728</v>
      </c>
      <c r="V45" s="127"/>
      <c r="W45" s="57">
        <v>1256009</v>
      </c>
      <c r="X45" s="128"/>
      <c r="Y45" s="58">
        <v>1099347</v>
      </c>
      <c r="Z45" s="24"/>
    </row>
    <row r="46" spans="1:26" ht="12.6" customHeight="1" x14ac:dyDescent="0.2">
      <c r="A46" s="170" t="s">
        <v>137</v>
      </c>
      <c r="B46" s="249">
        <v>30</v>
      </c>
      <c r="C46" s="250">
        <v>45819</v>
      </c>
      <c r="D46" s="123"/>
      <c r="E46" s="71">
        <v>46993</v>
      </c>
      <c r="F46" s="52"/>
      <c r="G46" s="69">
        <v>44760</v>
      </c>
      <c r="H46" s="52"/>
      <c r="I46" s="69">
        <v>44188</v>
      </c>
      <c r="J46" s="52"/>
      <c r="K46" s="70">
        <v>41948</v>
      </c>
      <c r="L46" s="123"/>
      <c r="M46" s="71">
        <v>39921</v>
      </c>
      <c r="N46" s="52"/>
      <c r="O46" s="69">
        <v>36868</v>
      </c>
      <c r="P46" s="52"/>
      <c r="Q46" s="69">
        <v>34024</v>
      </c>
      <c r="R46" s="52"/>
      <c r="S46" s="70">
        <v>30896</v>
      </c>
      <c r="T46" s="124"/>
      <c r="U46" s="72">
        <v>46993</v>
      </c>
      <c r="V46" s="127"/>
      <c r="W46" s="69">
        <v>39921</v>
      </c>
      <c r="X46" s="128"/>
      <c r="Y46" s="70">
        <v>34997</v>
      </c>
      <c r="Z46" s="24"/>
    </row>
    <row r="47" spans="1:26" ht="12.6" customHeight="1" x14ac:dyDescent="0.2">
      <c r="A47" s="170" t="s">
        <v>138</v>
      </c>
      <c r="B47" s="193">
        <v>31</v>
      </c>
      <c r="C47" s="73">
        <v>1397972</v>
      </c>
      <c r="D47" s="123"/>
      <c r="E47" s="77">
        <v>1491721</v>
      </c>
      <c r="F47" s="153"/>
      <c r="G47" s="75">
        <v>1431079</v>
      </c>
      <c r="H47" s="153"/>
      <c r="I47" s="75">
        <v>1404879</v>
      </c>
      <c r="J47" s="153"/>
      <c r="K47" s="76">
        <v>1346194</v>
      </c>
      <c r="L47" s="123"/>
      <c r="M47" s="77">
        <v>1295930</v>
      </c>
      <c r="N47" s="153"/>
      <c r="O47" s="75">
        <v>1232686</v>
      </c>
      <c r="P47" s="153"/>
      <c r="Q47" s="75">
        <v>1164556</v>
      </c>
      <c r="R47" s="153"/>
      <c r="S47" s="76">
        <v>1061957</v>
      </c>
      <c r="T47" s="124"/>
      <c r="U47" s="78">
        <v>1491721</v>
      </c>
      <c r="V47" s="154"/>
      <c r="W47" s="75">
        <v>1295930</v>
      </c>
      <c r="X47" s="118"/>
      <c r="Y47" s="76">
        <v>1134344</v>
      </c>
      <c r="Z47" s="24"/>
    </row>
    <row r="48" spans="1:26" ht="2.25" customHeight="1" x14ac:dyDescent="0.2">
      <c r="A48" s="114"/>
      <c r="B48" s="114"/>
      <c r="C48" s="121"/>
      <c r="D48" s="114"/>
      <c r="E48" s="121"/>
      <c r="F48" s="121"/>
      <c r="G48" s="121"/>
      <c r="H48" s="121"/>
      <c r="I48" s="121"/>
      <c r="J48" s="121"/>
      <c r="K48" s="121"/>
      <c r="L48" s="114"/>
      <c r="M48" s="121"/>
      <c r="N48" s="121"/>
      <c r="O48" s="121"/>
      <c r="P48" s="121"/>
      <c r="Q48" s="121"/>
      <c r="R48" s="121"/>
      <c r="S48" s="121"/>
      <c r="U48" s="31"/>
      <c r="V48" s="31"/>
      <c r="W48" s="31"/>
      <c r="X48" s="31"/>
      <c r="Y48" s="31"/>
    </row>
    <row r="49" spans="1:25" ht="12.6" customHeight="1" x14ac:dyDescent="0.2">
      <c r="A49" s="52" t="s">
        <v>778</v>
      </c>
      <c r="B49" s="52"/>
      <c r="C49" s="153"/>
      <c r="D49" s="52"/>
      <c r="E49" s="52"/>
      <c r="F49" s="52"/>
      <c r="G49" s="52"/>
      <c r="H49" s="52"/>
      <c r="I49" s="52"/>
      <c r="J49" s="52"/>
      <c r="K49" s="153"/>
      <c r="L49" s="52"/>
      <c r="M49" s="52"/>
      <c r="N49" s="52"/>
      <c r="O49" s="52"/>
      <c r="P49" s="52"/>
      <c r="Q49" s="52"/>
      <c r="R49" s="52"/>
      <c r="S49" s="52"/>
    </row>
    <row r="50" spans="1:25" ht="12.6" customHeight="1" x14ac:dyDescent="0.2">
      <c r="A50" s="53" t="s">
        <v>139</v>
      </c>
      <c r="B50" s="193">
        <v>32</v>
      </c>
      <c r="C50" s="55">
        <v>864</v>
      </c>
      <c r="D50" s="136"/>
      <c r="E50" s="52"/>
      <c r="F50" s="52"/>
      <c r="G50" s="52"/>
      <c r="H50" s="52"/>
      <c r="I50" s="52"/>
      <c r="J50" s="135"/>
      <c r="K50" s="251">
        <v>937</v>
      </c>
      <c r="L50" s="136"/>
      <c r="M50" s="127"/>
      <c r="N50" s="52"/>
      <c r="O50" s="127"/>
      <c r="P50" s="52"/>
      <c r="Q50" s="127"/>
      <c r="R50" s="52"/>
      <c r="S50" s="127"/>
    </row>
    <row r="51" spans="1:25" ht="12.6" customHeight="1" x14ac:dyDescent="0.2">
      <c r="A51" s="53" t="s">
        <v>140</v>
      </c>
      <c r="B51" s="193">
        <v>33</v>
      </c>
      <c r="C51" s="61">
        <v>849</v>
      </c>
      <c r="D51" s="136"/>
      <c r="E51" s="52"/>
      <c r="F51" s="52"/>
      <c r="G51" s="52"/>
      <c r="H51" s="52"/>
      <c r="I51" s="52"/>
      <c r="J51" s="135"/>
      <c r="K51" s="252">
        <v>850</v>
      </c>
      <c r="L51" s="136"/>
      <c r="M51" s="127"/>
      <c r="N51" s="52"/>
      <c r="O51" s="127"/>
      <c r="P51" s="52"/>
      <c r="Q51" s="127"/>
      <c r="R51" s="52"/>
      <c r="S51" s="127"/>
    </row>
    <row r="52" spans="1:25" ht="12.6" customHeight="1" x14ac:dyDescent="0.2">
      <c r="A52" s="53" t="s">
        <v>141</v>
      </c>
      <c r="B52" s="193">
        <v>34</v>
      </c>
      <c r="C52" s="61">
        <v>414</v>
      </c>
      <c r="D52" s="136"/>
      <c r="E52" s="52"/>
      <c r="F52" s="52"/>
      <c r="G52" s="52"/>
      <c r="H52" s="52"/>
      <c r="I52" s="52"/>
      <c r="J52" s="135"/>
      <c r="K52" s="252">
        <v>437</v>
      </c>
      <c r="L52" s="136"/>
      <c r="M52" s="127"/>
      <c r="N52" s="52"/>
      <c r="O52" s="127"/>
      <c r="P52" s="52"/>
      <c r="Q52" s="127"/>
      <c r="R52" s="52"/>
      <c r="S52" s="127"/>
    </row>
    <row r="53" spans="1:25" ht="12.6" customHeight="1" x14ac:dyDescent="0.2">
      <c r="A53" s="53" t="s">
        <v>142</v>
      </c>
      <c r="B53" s="193">
        <v>35</v>
      </c>
      <c r="C53" s="61">
        <v>391</v>
      </c>
      <c r="D53" s="136"/>
      <c r="E53" s="52"/>
      <c r="F53" s="52"/>
      <c r="G53" s="52"/>
      <c r="H53" s="52"/>
      <c r="I53" s="52"/>
      <c r="J53" s="135"/>
      <c r="K53" s="252">
        <v>293</v>
      </c>
      <c r="L53" s="136"/>
      <c r="M53" s="127"/>
      <c r="N53" s="52"/>
      <c r="O53" s="127"/>
      <c r="P53" s="52"/>
      <c r="Q53" s="127"/>
      <c r="R53" s="52"/>
      <c r="S53" s="127"/>
    </row>
    <row r="54" spans="1:25" ht="12.6" customHeight="1" x14ac:dyDescent="0.2">
      <c r="A54" s="53" t="s">
        <v>143</v>
      </c>
      <c r="B54" s="193">
        <v>36</v>
      </c>
      <c r="C54" s="61">
        <v>58017</v>
      </c>
      <c r="D54" s="136"/>
      <c r="E54" s="52"/>
      <c r="F54" s="52"/>
      <c r="G54" s="52"/>
      <c r="H54" s="52"/>
      <c r="I54" s="52"/>
      <c r="J54" s="135"/>
      <c r="K54" s="252">
        <v>65962</v>
      </c>
      <c r="L54" s="136"/>
      <c r="M54" s="127"/>
      <c r="N54" s="52"/>
      <c r="O54" s="127"/>
      <c r="P54" s="52"/>
      <c r="Q54" s="127"/>
      <c r="R54" s="52"/>
      <c r="S54" s="127"/>
    </row>
    <row r="55" spans="1:25" ht="12.6" customHeight="1" x14ac:dyDescent="0.2">
      <c r="A55" s="53" t="s">
        <v>144</v>
      </c>
      <c r="B55" s="249">
        <v>37</v>
      </c>
      <c r="C55" s="253">
        <v>1.47</v>
      </c>
      <c r="D55" s="136"/>
      <c r="E55" s="52"/>
      <c r="F55" s="52"/>
      <c r="G55" s="52"/>
      <c r="H55" s="52"/>
      <c r="I55" s="52"/>
      <c r="J55" s="135"/>
      <c r="K55" s="254">
        <v>1.59</v>
      </c>
      <c r="L55" s="136"/>
      <c r="M55" s="127"/>
      <c r="N55" s="52"/>
      <c r="O55" s="127"/>
      <c r="P55" s="52"/>
      <c r="Q55" s="127"/>
      <c r="R55" s="52"/>
      <c r="S55" s="127"/>
    </row>
    <row r="56" spans="1:25" ht="12.6" customHeight="1" x14ac:dyDescent="0.2">
      <c r="A56" s="53" t="s">
        <v>145</v>
      </c>
      <c r="B56" s="249">
        <v>38</v>
      </c>
      <c r="C56" s="255">
        <v>1.45</v>
      </c>
      <c r="D56" s="136"/>
      <c r="E56" s="52"/>
      <c r="F56" s="52"/>
      <c r="G56" s="52"/>
      <c r="H56" s="52"/>
      <c r="I56" s="52"/>
      <c r="J56" s="135"/>
      <c r="K56" s="254">
        <v>1.45</v>
      </c>
      <c r="L56" s="136"/>
      <c r="M56" s="127"/>
      <c r="N56" s="52"/>
      <c r="O56" s="127"/>
      <c r="P56" s="52"/>
      <c r="Q56" s="127"/>
      <c r="R56" s="52"/>
      <c r="S56" s="127"/>
    </row>
    <row r="57" spans="1:25" ht="12.6" customHeight="1" x14ac:dyDescent="0.2">
      <c r="A57" s="53" t="s">
        <v>146</v>
      </c>
      <c r="B57" s="249">
        <v>39</v>
      </c>
      <c r="C57" s="256">
        <v>1360187</v>
      </c>
      <c r="D57" s="136"/>
      <c r="E57" s="52"/>
      <c r="F57" s="52"/>
      <c r="G57" s="52"/>
      <c r="H57" s="52"/>
      <c r="I57" s="52"/>
      <c r="J57" s="135"/>
      <c r="K57" s="257">
        <v>1304246</v>
      </c>
      <c r="L57" s="136"/>
      <c r="M57" s="127"/>
      <c r="N57" s="52"/>
      <c r="O57" s="127"/>
      <c r="P57" s="52"/>
      <c r="Q57" s="127"/>
      <c r="R57" s="52"/>
      <c r="S57" s="127"/>
    </row>
    <row r="58" spans="1:25" ht="9.75" customHeight="1" x14ac:dyDescent="0.2">
      <c r="A58" s="1534" t="s">
        <v>147</v>
      </c>
      <c r="B58" s="1534"/>
      <c r="C58" s="1547"/>
      <c r="D58" s="1534"/>
      <c r="E58" s="1534"/>
      <c r="F58" s="1534"/>
      <c r="G58" s="1534"/>
      <c r="H58" s="1534"/>
      <c r="I58" s="1534"/>
      <c r="J58" s="1534"/>
      <c r="K58" s="1547"/>
      <c r="L58" s="1534"/>
      <c r="M58" s="1534"/>
      <c r="N58" s="1534"/>
      <c r="O58" s="1534"/>
      <c r="P58" s="1534"/>
      <c r="Q58" s="1534"/>
      <c r="R58" s="1534"/>
      <c r="S58" s="1534"/>
      <c r="T58" s="1534"/>
      <c r="U58" s="1534"/>
      <c r="V58" s="1534"/>
      <c r="W58" s="1534"/>
      <c r="X58" s="1534"/>
      <c r="Y58" s="1534"/>
    </row>
    <row r="59" spans="1:25" ht="9.75" customHeight="1" x14ac:dyDescent="0.2">
      <c r="A59" s="1534" t="s">
        <v>148</v>
      </c>
      <c r="B59" s="1534"/>
      <c r="C59" s="1534"/>
      <c r="D59" s="1534"/>
      <c r="E59" s="1534"/>
      <c r="F59" s="1534"/>
      <c r="G59" s="1534"/>
      <c r="H59" s="1534"/>
      <c r="I59" s="1534"/>
      <c r="J59" s="1534"/>
      <c r="K59" s="1534"/>
      <c r="L59" s="1534"/>
      <c r="M59" s="1534"/>
      <c r="N59" s="1534"/>
      <c r="O59" s="1534"/>
      <c r="P59" s="1534"/>
      <c r="Q59" s="1534"/>
      <c r="R59" s="1534"/>
      <c r="S59" s="1534"/>
      <c r="T59" s="1534"/>
      <c r="U59" s="1534"/>
      <c r="V59" s="1534"/>
      <c r="W59" s="1534"/>
      <c r="X59" s="1534"/>
      <c r="Y59" s="1534"/>
    </row>
    <row r="60" spans="1:25" ht="18.75" customHeight="1" x14ac:dyDescent="0.2">
      <c r="A60" s="1533" t="s">
        <v>843</v>
      </c>
      <c r="B60" s="1533"/>
      <c r="C60" s="1533"/>
      <c r="D60" s="1533"/>
      <c r="E60" s="1533"/>
      <c r="F60" s="1533"/>
      <c r="G60" s="1533"/>
      <c r="H60" s="1533"/>
      <c r="I60" s="1533"/>
      <c r="J60" s="1533"/>
      <c r="K60" s="1533"/>
      <c r="L60" s="1533"/>
      <c r="M60" s="1533"/>
      <c r="N60" s="1533"/>
      <c r="O60" s="1533"/>
      <c r="P60" s="1533"/>
      <c r="Q60" s="1533"/>
      <c r="R60" s="1533"/>
      <c r="S60" s="1533"/>
      <c r="T60" s="1533"/>
      <c r="U60" s="1533"/>
      <c r="V60" s="1533"/>
      <c r="W60" s="1533"/>
      <c r="X60" s="1533"/>
      <c r="Y60" s="1533"/>
    </row>
    <row r="61" spans="1:25" ht="9.75" customHeight="1" x14ac:dyDescent="0.2">
      <c r="A61" s="1533" t="s">
        <v>149</v>
      </c>
      <c r="B61" s="1533"/>
      <c r="C61" s="1533"/>
      <c r="D61" s="1533"/>
      <c r="E61" s="1533"/>
      <c r="F61" s="1533"/>
      <c r="G61" s="1533"/>
      <c r="H61" s="1533"/>
      <c r="I61" s="1533"/>
      <c r="J61" s="1533"/>
      <c r="K61" s="1533"/>
      <c r="L61" s="1533"/>
      <c r="M61" s="1533"/>
      <c r="N61" s="1533"/>
      <c r="O61" s="1533"/>
      <c r="P61" s="1533"/>
      <c r="Q61" s="1533"/>
      <c r="R61" s="1533"/>
      <c r="S61" s="1533"/>
      <c r="T61" s="1533"/>
      <c r="U61" s="1533"/>
      <c r="V61" s="1533"/>
      <c r="W61" s="1533"/>
      <c r="X61" s="1533"/>
      <c r="Y61" s="1533"/>
    </row>
    <row r="62" spans="1:25" ht="17.25" customHeight="1" x14ac:dyDescent="0.2">
      <c r="A62" s="1533" t="s">
        <v>150</v>
      </c>
      <c r="B62" s="1533"/>
      <c r="C62" s="1533"/>
      <c r="D62" s="1533"/>
      <c r="E62" s="1533"/>
      <c r="F62" s="1533"/>
      <c r="G62" s="1533"/>
      <c r="H62" s="1533"/>
      <c r="I62" s="1533"/>
      <c r="J62" s="1533"/>
      <c r="K62" s="1533"/>
      <c r="L62" s="1533"/>
      <c r="M62" s="1533"/>
      <c r="N62" s="1533"/>
      <c r="O62" s="1533"/>
      <c r="P62" s="1533"/>
      <c r="Q62" s="1533"/>
      <c r="R62" s="1533"/>
      <c r="S62" s="1533"/>
      <c r="T62" s="1533"/>
      <c r="U62" s="1533"/>
      <c r="V62" s="1533"/>
      <c r="W62" s="1533"/>
      <c r="X62" s="1533"/>
      <c r="Y62" s="1533"/>
    </row>
    <row r="63" spans="1:25" ht="18" customHeight="1" x14ac:dyDescent="0.2">
      <c r="A63" s="1533" t="s">
        <v>151</v>
      </c>
      <c r="B63" s="1533"/>
      <c r="C63" s="1533"/>
      <c r="D63" s="1533"/>
      <c r="E63" s="1533"/>
      <c r="F63" s="1533"/>
      <c r="G63" s="1533"/>
      <c r="H63" s="1533"/>
      <c r="I63" s="1533"/>
      <c r="J63" s="1533"/>
      <c r="K63" s="1533"/>
      <c r="L63" s="1533"/>
      <c r="M63" s="1533"/>
      <c r="N63" s="1533"/>
      <c r="O63" s="1533"/>
      <c r="P63" s="1533"/>
      <c r="Q63" s="1533"/>
      <c r="R63" s="1533"/>
      <c r="S63" s="1533"/>
      <c r="T63" s="1533"/>
      <c r="U63" s="1533"/>
      <c r="V63" s="1533"/>
      <c r="W63" s="1533"/>
      <c r="X63" s="1533"/>
      <c r="Y63" s="1533"/>
    </row>
    <row r="64" spans="1:25" ht="18" customHeight="1" x14ac:dyDescent="0.2">
      <c r="A64" s="1541" t="s">
        <v>152</v>
      </c>
      <c r="B64" s="1540"/>
      <c r="C64" s="1540"/>
      <c r="D64" s="1540"/>
      <c r="E64" s="1540"/>
      <c r="F64" s="1540"/>
      <c r="G64" s="1540"/>
      <c r="H64" s="1540"/>
      <c r="I64" s="1540"/>
      <c r="J64" s="1540"/>
      <c r="K64" s="1540"/>
      <c r="L64" s="1540"/>
      <c r="M64" s="1540"/>
      <c r="N64" s="1540"/>
      <c r="O64" s="1540"/>
      <c r="P64" s="1540"/>
      <c r="Q64" s="1540"/>
      <c r="R64" s="1540"/>
      <c r="S64" s="1540"/>
      <c r="T64" s="1540"/>
      <c r="U64" s="1540"/>
      <c r="V64" s="1540"/>
      <c r="W64" s="1540"/>
      <c r="X64" s="1540"/>
      <c r="Y64" s="1540"/>
    </row>
    <row r="65" spans="1:25" ht="26.25" customHeight="1" x14ac:dyDescent="0.2">
      <c r="A65" s="1533" t="s">
        <v>819</v>
      </c>
      <c r="B65" s="1534"/>
      <c r="C65" s="1534"/>
      <c r="D65" s="1534"/>
      <c r="E65" s="1534"/>
      <c r="F65" s="1534"/>
      <c r="G65" s="1534"/>
      <c r="H65" s="1534"/>
      <c r="I65" s="1534"/>
      <c r="J65" s="1534"/>
      <c r="K65" s="1534"/>
      <c r="L65" s="1534"/>
      <c r="M65" s="1534"/>
      <c r="N65" s="1534"/>
      <c r="O65" s="1534"/>
      <c r="P65" s="1534"/>
      <c r="Q65" s="1534"/>
      <c r="R65" s="1534"/>
      <c r="S65" s="1534"/>
      <c r="T65" s="1534"/>
      <c r="U65" s="1534"/>
      <c r="V65" s="1534"/>
      <c r="W65" s="1534"/>
      <c r="X65" s="1534"/>
      <c r="Y65" s="1534"/>
    </row>
    <row r="66" spans="1:25" ht="33" customHeight="1" x14ac:dyDescent="0.2">
      <c r="A66" s="1539" t="s">
        <v>153</v>
      </c>
      <c r="B66" s="1540"/>
      <c r="C66" s="1540"/>
      <c r="D66" s="1540"/>
      <c r="E66" s="1540"/>
      <c r="F66" s="1540"/>
      <c r="G66" s="1540"/>
      <c r="H66" s="1540"/>
      <c r="I66" s="1540"/>
      <c r="J66" s="1540"/>
      <c r="K66" s="1540"/>
      <c r="L66" s="1540"/>
      <c r="M66" s="1540"/>
      <c r="N66" s="1540"/>
      <c r="O66" s="1540"/>
      <c r="P66" s="1540"/>
      <c r="Q66" s="1540"/>
      <c r="R66" s="1540"/>
      <c r="S66" s="1540"/>
      <c r="T66" s="1540"/>
      <c r="U66" s="1540"/>
      <c r="V66" s="1540"/>
      <c r="W66" s="1540"/>
      <c r="X66" s="1540"/>
      <c r="Y66" s="1540"/>
    </row>
    <row r="67" spans="1:25" ht="18" customHeight="1" x14ac:dyDescent="0.2">
      <c r="A67" s="1534" t="s">
        <v>154</v>
      </c>
      <c r="B67" s="1534"/>
      <c r="C67" s="1534"/>
      <c r="D67" s="1534"/>
      <c r="E67" s="1534"/>
      <c r="F67" s="1534"/>
      <c r="G67" s="1534"/>
      <c r="H67" s="1534"/>
      <c r="I67" s="1534"/>
      <c r="J67" s="1534"/>
      <c r="K67" s="1534"/>
      <c r="L67" s="1534"/>
      <c r="M67" s="1534"/>
      <c r="N67" s="1534"/>
      <c r="O67" s="1534"/>
      <c r="P67" s="1534"/>
      <c r="Q67" s="1534"/>
      <c r="R67" s="1534"/>
      <c r="S67" s="1534"/>
      <c r="T67" s="1534"/>
      <c r="U67" s="1534"/>
      <c r="V67" s="1534"/>
      <c r="W67" s="1534"/>
      <c r="X67" s="1534"/>
      <c r="Y67" s="1534"/>
    </row>
    <row r="68" spans="1:25" ht="18" customHeight="1" x14ac:dyDescent="0.2">
      <c r="A68" s="1534" t="s">
        <v>155</v>
      </c>
      <c r="B68" s="1534"/>
      <c r="C68" s="1534"/>
      <c r="D68" s="1534"/>
      <c r="E68" s="1534"/>
      <c r="F68" s="1534"/>
      <c r="G68" s="1534"/>
      <c r="H68" s="1534"/>
      <c r="I68" s="1534"/>
      <c r="J68" s="1534"/>
      <c r="K68" s="1534"/>
      <c r="L68" s="1534"/>
      <c r="M68" s="1534"/>
      <c r="N68" s="1534"/>
      <c r="O68" s="1534"/>
      <c r="P68" s="1534"/>
      <c r="Q68" s="1534"/>
      <c r="R68" s="1534"/>
      <c r="S68" s="1534"/>
      <c r="T68" s="1534"/>
      <c r="U68" s="1534"/>
      <c r="V68" s="1534"/>
      <c r="W68" s="1534"/>
      <c r="X68" s="1534"/>
      <c r="Y68" s="1534"/>
    </row>
  </sheetData>
  <mergeCells count="13">
    <mergeCell ref="C1:S1"/>
    <mergeCell ref="U1:Y1"/>
    <mergeCell ref="A58:Y58"/>
    <mergeCell ref="A59:Y59"/>
    <mergeCell ref="A60:Y60"/>
    <mergeCell ref="A66:Y66"/>
    <mergeCell ref="A67:Y67"/>
    <mergeCell ref="A68:Y68"/>
    <mergeCell ref="A61:Y61"/>
    <mergeCell ref="A62:Y62"/>
    <mergeCell ref="A63:Y63"/>
    <mergeCell ref="A64:Y64"/>
    <mergeCell ref="A65:Y65"/>
  </mergeCells>
  <pageMargins left="0.94488188976377963" right="0.23622047244094491" top="0.23622047244094491" bottom="0.23622047244094491" header="0.31496062992125984" footer="0.31496062992125984"/>
  <pageSetup scale="72"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70"/>
  <sheetViews>
    <sheetView showGridLines="0" showRuler="0" zoomScale="136" zoomScaleNormal="136" workbookViewId="0"/>
  </sheetViews>
  <sheetFormatPr defaultColWidth="13.7109375" defaultRowHeight="12.75" x14ac:dyDescent="0.2"/>
  <cols>
    <col min="1" max="1" width="66.7109375" customWidth="1"/>
    <col min="2" max="2" width="2.140625" customWidth="1"/>
    <col min="3" max="3" width="6" customWidth="1"/>
    <col min="4" max="4" width="0.28515625" customWidth="1"/>
    <col min="5" max="5" width="6" customWidth="1"/>
    <col min="6" max="6" width="0.28515625" customWidth="1"/>
    <col min="7" max="7" width="6" customWidth="1"/>
    <col min="8" max="8" width="0.28515625" customWidth="1"/>
    <col min="9" max="9" width="6" customWidth="1"/>
    <col min="10" max="10" width="0.28515625" customWidth="1"/>
    <col min="11" max="11" width="6" customWidth="1"/>
    <col min="12" max="12" width="0.28515625" customWidth="1"/>
    <col min="13" max="13" width="6" customWidth="1"/>
    <col min="14" max="14" width="0.28515625" customWidth="1"/>
    <col min="15" max="15" width="6" customWidth="1"/>
    <col min="16" max="16" width="0.28515625" customWidth="1"/>
    <col min="17" max="17" width="6" customWidth="1"/>
    <col min="18" max="18" width="0.28515625" customWidth="1"/>
    <col min="19" max="19" width="6" customWidth="1"/>
    <col min="20" max="20" width="0.28515625" customWidth="1"/>
    <col min="21" max="21" width="6" customWidth="1"/>
    <col min="22" max="22" width="0.28515625" customWidth="1"/>
    <col min="23" max="23" width="6" customWidth="1"/>
    <col min="24" max="24" width="0.28515625" customWidth="1"/>
    <col min="25" max="25" width="6" customWidth="1"/>
  </cols>
  <sheetData>
    <row r="1" spans="1:32" ht="11.25" customHeight="1" x14ac:dyDescent="0.2">
      <c r="A1" s="43" t="s">
        <v>156</v>
      </c>
      <c r="B1" s="309"/>
      <c r="C1" s="1542" t="s">
        <v>157</v>
      </c>
      <c r="D1" s="1549"/>
      <c r="E1" s="1549"/>
      <c r="F1" s="1549"/>
      <c r="G1" s="1549"/>
      <c r="H1" s="1549"/>
      <c r="I1" s="1549"/>
      <c r="J1" s="1549"/>
      <c r="K1" s="1549"/>
      <c r="L1" s="1549"/>
      <c r="M1" s="1549"/>
      <c r="N1" s="1549"/>
      <c r="O1" s="1549"/>
      <c r="P1" s="1549"/>
      <c r="Q1" s="1549"/>
      <c r="R1" s="1549"/>
      <c r="S1" s="1550"/>
      <c r="T1" s="112"/>
      <c r="U1" s="1542" t="s">
        <v>158</v>
      </c>
      <c r="V1" s="1549"/>
      <c r="W1" s="1549"/>
      <c r="X1" s="1549"/>
      <c r="Y1" s="1550"/>
      <c r="Z1" s="24"/>
    </row>
    <row r="2" spans="1:32" ht="12.6" customHeight="1" x14ac:dyDescent="0.2">
      <c r="A2" s="43" t="s">
        <v>159</v>
      </c>
      <c r="C2" s="46" t="s">
        <v>65</v>
      </c>
      <c r="D2" s="116"/>
      <c r="E2" s="45" t="s">
        <v>66</v>
      </c>
      <c r="F2" s="48"/>
      <c r="G2" s="48" t="s">
        <v>67</v>
      </c>
      <c r="H2" s="48"/>
      <c r="I2" s="48" t="s">
        <v>68</v>
      </c>
      <c r="J2" s="48"/>
      <c r="K2" s="49" t="s">
        <v>69</v>
      </c>
      <c r="L2" s="116"/>
      <c r="M2" s="45" t="s">
        <v>70</v>
      </c>
      <c r="N2" s="48"/>
      <c r="O2" s="48" t="s">
        <v>71</v>
      </c>
      <c r="P2" s="48"/>
      <c r="Q2" s="48" t="s">
        <v>72</v>
      </c>
      <c r="R2" s="48"/>
      <c r="S2" s="49" t="s">
        <v>73</v>
      </c>
      <c r="T2" s="112"/>
      <c r="U2" s="50">
        <v>2021</v>
      </c>
      <c r="V2" s="48"/>
      <c r="W2" s="51">
        <v>2020</v>
      </c>
      <c r="X2" s="260"/>
      <c r="Y2" s="289">
        <v>2019</v>
      </c>
      <c r="Z2" s="24"/>
    </row>
    <row r="3" spans="1:32" ht="11.25" customHeight="1" x14ac:dyDescent="0.2">
      <c r="A3" s="290" t="s">
        <v>160</v>
      </c>
      <c r="C3" s="280"/>
      <c r="D3" s="114"/>
      <c r="E3" s="260"/>
      <c r="F3" s="260"/>
      <c r="G3" s="260"/>
      <c r="H3" s="260"/>
      <c r="I3" s="260"/>
      <c r="J3" s="260"/>
      <c r="K3" s="260"/>
      <c r="L3" s="114"/>
      <c r="M3" s="260"/>
      <c r="N3" s="260"/>
      <c r="O3" s="260"/>
      <c r="P3" s="260"/>
      <c r="Q3" s="260"/>
      <c r="R3" s="260"/>
      <c r="S3" s="260"/>
      <c r="T3" s="114"/>
      <c r="U3" s="260"/>
      <c r="V3" s="260"/>
      <c r="W3" s="260"/>
      <c r="X3" s="260"/>
      <c r="Y3" s="260"/>
      <c r="AF3" s="1113"/>
    </row>
    <row r="4" spans="1:32" ht="11.25" customHeight="1" x14ac:dyDescent="0.2">
      <c r="A4" s="209" t="s">
        <v>161</v>
      </c>
      <c r="B4" s="164">
        <v>1</v>
      </c>
      <c r="C4" s="55">
        <v>2612</v>
      </c>
      <c r="D4" s="123"/>
      <c r="E4" s="59">
        <v>2852</v>
      </c>
      <c r="F4" s="120"/>
      <c r="G4" s="57">
        <v>2360</v>
      </c>
      <c r="H4" s="120"/>
      <c r="I4" s="57">
        <v>3206</v>
      </c>
      <c r="J4" s="120"/>
      <c r="K4" s="58">
        <v>2507</v>
      </c>
      <c r="L4" s="123"/>
      <c r="M4" s="59">
        <v>3616</v>
      </c>
      <c r="N4" s="120"/>
      <c r="O4" s="57">
        <v>2794</v>
      </c>
      <c r="P4" s="120"/>
      <c r="Q4" s="57">
        <v>2805</v>
      </c>
      <c r="R4" s="120"/>
      <c r="S4" s="58">
        <v>2597</v>
      </c>
      <c r="T4" s="124"/>
      <c r="U4" s="60">
        <v>10925</v>
      </c>
      <c r="V4" s="125"/>
      <c r="W4" s="57">
        <v>11812</v>
      </c>
      <c r="X4" s="126"/>
      <c r="Y4" s="58">
        <v>9470</v>
      </c>
      <c r="Z4" s="24"/>
    </row>
    <row r="5" spans="1:32" ht="11.25" customHeight="1" x14ac:dyDescent="0.2">
      <c r="A5" s="209" t="s">
        <v>162</v>
      </c>
      <c r="B5" s="164">
        <v>2</v>
      </c>
      <c r="C5" s="61">
        <v>2873</v>
      </c>
      <c r="D5" s="123"/>
      <c r="E5" s="65">
        <v>2718</v>
      </c>
      <c r="F5" s="52"/>
      <c r="G5" s="63">
        <v>2678</v>
      </c>
      <c r="H5" s="52"/>
      <c r="I5" s="63">
        <v>2623</v>
      </c>
      <c r="J5" s="52"/>
      <c r="K5" s="64">
        <v>2645</v>
      </c>
      <c r="L5" s="123"/>
      <c r="M5" s="65">
        <v>2586</v>
      </c>
      <c r="N5" s="52"/>
      <c r="O5" s="63">
        <v>2597</v>
      </c>
      <c r="P5" s="52"/>
      <c r="Q5" s="63">
        <v>2784</v>
      </c>
      <c r="R5" s="52"/>
      <c r="S5" s="64">
        <v>2682</v>
      </c>
      <c r="T5" s="124"/>
      <c r="U5" s="66">
        <v>10664</v>
      </c>
      <c r="V5" s="127"/>
      <c r="W5" s="63">
        <v>10649</v>
      </c>
      <c r="X5" s="128"/>
      <c r="Y5" s="64">
        <v>9908</v>
      </c>
      <c r="Z5" s="24"/>
    </row>
    <row r="6" spans="1:32" ht="11.25" customHeight="1" x14ac:dyDescent="0.2">
      <c r="A6" s="209" t="s">
        <v>163</v>
      </c>
      <c r="B6" s="164">
        <v>3</v>
      </c>
      <c r="C6" s="67">
        <v>425</v>
      </c>
      <c r="D6" s="123"/>
      <c r="E6" s="71">
        <v>1424</v>
      </c>
      <c r="F6" s="52"/>
      <c r="G6" s="69">
        <v>1398</v>
      </c>
      <c r="H6" s="52"/>
      <c r="I6" s="69">
        <v>516</v>
      </c>
      <c r="J6" s="52"/>
      <c r="K6" s="70">
        <v>579</v>
      </c>
      <c r="L6" s="123"/>
      <c r="M6" s="1021">
        <v>1108</v>
      </c>
      <c r="N6" s="52"/>
      <c r="O6" s="1022">
        <v>1590</v>
      </c>
      <c r="P6" s="52"/>
      <c r="Q6" s="1022">
        <v>571</v>
      </c>
      <c r="R6" s="52"/>
      <c r="S6" s="1023">
        <v>460</v>
      </c>
      <c r="T6" s="124"/>
      <c r="U6" s="72">
        <v>3917</v>
      </c>
      <c r="V6" s="127"/>
      <c r="W6" s="69">
        <v>3729</v>
      </c>
      <c r="X6" s="128"/>
      <c r="Y6" s="70">
        <v>3302</v>
      </c>
      <c r="Z6" s="24"/>
    </row>
    <row r="7" spans="1:32" ht="12.6" customHeight="1" x14ac:dyDescent="0.2">
      <c r="A7" s="80" t="s">
        <v>164</v>
      </c>
      <c r="B7" s="164">
        <v>4</v>
      </c>
      <c r="C7" s="55">
        <v>5910</v>
      </c>
      <c r="D7" s="123"/>
      <c r="E7" s="65">
        <v>6994</v>
      </c>
      <c r="F7" s="905"/>
      <c r="G7" s="63">
        <v>6436</v>
      </c>
      <c r="H7" s="905"/>
      <c r="I7" s="63">
        <v>6345</v>
      </c>
      <c r="J7" s="905"/>
      <c r="K7" s="64">
        <v>5731</v>
      </c>
      <c r="L7" s="1031"/>
      <c r="M7" s="1032">
        <v>7310</v>
      </c>
      <c r="N7" s="1017"/>
      <c r="O7" s="1017">
        <v>6981</v>
      </c>
      <c r="P7" s="1017"/>
      <c r="Q7" s="1017">
        <v>6160</v>
      </c>
      <c r="R7" s="1017"/>
      <c r="S7" s="1033">
        <v>5739</v>
      </c>
      <c r="T7" s="139"/>
      <c r="U7" s="60">
        <v>25506</v>
      </c>
      <c r="V7" s="127"/>
      <c r="W7" s="1017">
        <v>26190</v>
      </c>
      <c r="X7" s="311"/>
      <c r="Y7" s="1033">
        <v>22680</v>
      </c>
      <c r="Z7" s="24"/>
    </row>
    <row r="8" spans="1:32" ht="12.6" customHeight="1" x14ac:dyDescent="0.2">
      <c r="A8" s="80" t="s">
        <v>165</v>
      </c>
      <c r="B8" s="164">
        <v>5</v>
      </c>
      <c r="C8" s="67">
        <v>-619</v>
      </c>
      <c r="D8" s="123"/>
      <c r="E8" s="71">
        <v>-618</v>
      </c>
      <c r="F8" s="52"/>
      <c r="G8" s="69">
        <v>-602</v>
      </c>
      <c r="H8" s="52"/>
      <c r="I8" s="69">
        <v>-628</v>
      </c>
      <c r="J8" s="52"/>
      <c r="K8" s="70">
        <v>-605</v>
      </c>
      <c r="L8" s="123"/>
      <c r="M8" s="71">
        <v>-635</v>
      </c>
      <c r="N8" s="52"/>
      <c r="O8" s="69">
        <v>-585</v>
      </c>
      <c r="P8" s="52"/>
      <c r="Q8" s="69">
        <v>-639</v>
      </c>
      <c r="R8" s="52"/>
      <c r="S8" s="70">
        <v>-593</v>
      </c>
      <c r="T8" s="124"/>
      <c r="U8" s="72">
        <v>-2453</v>
      </c>
      <c r="V8" s="127"/>
      <c r="W8" s="69">
        <v>-2452</v>
      </c>
      <c r="X8" s="128"/>
      <c r="Y8" s="70">
        <v>-2392</v>
      </c>
      <c r="Z8" s="24"/>
    </row>
    <row r="9" spans="1:32" ht="12.6" customHeight="1" x14ac:dyDescent="0.2">
      <c r="A9" s="80" t="s">
        <v>166</v>
      </c>
      <c r="B9" s="164">
        <v>6</v>
      </c>
      <c r="C9" s="55">
        <v>5291</v>
      </c>
      <c r="D9" s="123"/>
      <c r="E9" s="65">
        <v>6376</v>
      </c>
      <c r="F9" s="905"/>
      <c r="G9" s="63">
        <v>5834</v>
      </c>
      <c r="H9" s="905"/>
      <c r="I9" s="63">
        <v>5717</v>
      </c>
      <c r="J9" s="905"/>
      <c r="K9" s="64">
        <v>5126</v>
      </c>
      <c r="L9" s="1031"/>
      <c r="M9" s="1032">
        <v>6675</v>
      </c>
      <c r="N9" s="1017"/>
      <c r="O9" s="1017">
        <v>6396</v>
      </c>
      <c r="P9" s="1017"/>
      <c r="Q9" s="1017">
        <v>5521</v>
      </c>
      <c r="R9" s="1017"/>
      <c r="S9" s="1033">
        <v>5146</v>
      </c>
      <c r="T9" s="139"/>
      <c r="U9" s="60">
        <v>23053</v>
      </c>
      <c r="V9" s="127"/>
      <c r="W9" s="1017">
        <v>23738</v>
      </c>
      <c r="X9" s="311"/>
      <c r="Y9" s="1033">
        <v>20288</v>
      </c>
      <c r="Z9" s="24"/>
    </row>
    <row r="10" spans="1:32" ht="12.6" customHeight="1" x14ac:dyDescent="0.2">
      <c r="A10" s="80" t="s">
        <v>167</v>
      </c>
      <c r="B10" s="164">
        <v>7</v>
      </c>
      <c r="C10" s="61">
        <v>-6891</v>
      </c>
      <c r="D10" s="123"/>
      <c r="E10" s="65">
        <v>4489</v>
      </c>
      <c r="F10" s="52"/>
      <c r="G10" s="63">
        <v>630</v>
      </c>
      <c r="H10" s="52"/>
      <c r="I10" s="63">
        <v>5011</v>
      </c>
      <c r="J10" s="52"/>
      <c r="K10" s="64">
        <v>-5497</v>
      </c>
      <c r="L10" s="123"/>
      <c r="M10" s="65">
        <v>3075</v>
      </c>
      <c r="N10" s="52"/>
      <c r="O10" s="63">
        <v>1889</v>
      </c>
      <c r="P10" s="52"/>
      <c r="Q10" s="63">
        <v>8069</v>
      </c>
      <c r="R10" s="52"/>
      <c r="S10" s="64">
        <v>-315</v>
      </c>
      <c r="T10" s="124"/>
      <c r="U10" s="66">
        <v>4633</v>
      </c>
      <c r="V10" s="127"/>
      <c r="W10" s="63">
        <v>12718</v>
      </c>
      <c r="X10" s="128"/>
      <c r="Y10" s="64">
        <v>13140</v>
      </c>
      <c r="Z10" s="24"/>
    </row>
    <row r="11" spans="1:32" ht="12.6" customHeight="1" x14ac:dyDescent="0.2">
      <c r="A11" s="80" t="s">
        <v>168</v>
      </c>
      <c r="B11" s="164">
        <v>8</v>
      </c>
      <c r="C11" s="67">
        <v>1980</v>
      </c>
      <c r="D11" s="123"/>
      <c r="E11" s="71">
        <v>2130</v>
      </c>
      <c r="F11" s="52"/>
      <c r="G11" s="69">
        <v>2046</v>
      </c>
      <c r="H11" s="52"/>
      <c r="I11" s="69">
        <v>1941</v>
      </c>
      <c r="J11" s="52"/>
      <c r="K11" s="70">
        <v>1885</v>
      </c>
      <c r="L11" s="123"/>
      <c r="M11" s="71">
        <v>1899</v>
      </c>
      <c r="N11" s="52"/>
      <c r="O11" s="69">
        <v>1747</v>
      </c>
      <c r="P11" s="52"/>
      <c r="Q11" s="69">
        <v>1596</v>
      </c>
      <c r="R11" s="52"/>
      <c r="S11" s="70">
        <v>1639</v>
      </c>
      <c r="T11" s="124"/>
      <c r="U11" s="72">
        <v>8002</v>
      </c>
      <c r="V11" s="127"/>
      <c r="W11" s="69">
        <v>6881</v>
      </c>
      <c r="X11" s="128"/>
      <c r="Y11" s="70">
        <v>6251</v>
      </c>
      <c r="Z11" s="24"/>
    </row>
    <row r="12" spans="1:32" ht="12.6" customHeight="1" x14ac:dyDescent="0.2">
      <c r="A12" s="291" t="s">
        <v>169</v>
      </c>
      <c r="B12" s="164">
        <v>9</v>
      </c>
      <c r="C12" s="73">
        <v>380</v>
      </c>
      <c r="D12" s="123"/>
      <c r="E12" s="65">
        <v>12995</v>
      </c>
      <c r="F12" s="905"/>
      <c r="G12" s="63">
        <v>8510</v>
      </c>
      <c r="H12" s="905"/>
      <c r="I12" s="63">
        <v>12669</v>
      </c>
      <c r="J12" s="905"/>
      <c r="K12" s="64">
        <v>1514</v>
      </c>
      <c r="L12" s="310"/>
      <c r="M12" s="1032">
        <v>11649</v>
      </c>
      <c r="N12" s="1017"/>
      <c r="O12" s="1017">
        <v>10032</v>
      </c>
      <c r="P12" s="1017"/>
      <c r="Q12" s="1017">
        <v>15186</v>
      </c>
      <c r="R12" s="1017"/>
      <c r="S12" s="1033">
        <v>6470</v>
      </c>
      <c r="T12" s="124"/>
      <c r="U12" s="78">
        <v>35688</v>
      </c>
      <c r="V12" s="127"/>
      <c r="W12" s="1017">
        <v>43337</v>
      </c>
      <c r="X12" s="311"/>
      <c r="Y12" s="1033">
        <v>39679</v>
      </c>
      <c r="Z12" s="24"/>
    </row>
    <row r="13" spans="1:32" ht="11.25" customHeight="1" x14ac:dyDescent="0.2">
      <c r="A13" s="290" t="s">
        <v>170</v>
      </c>
      <c r="C13" s="130"/>
      <c r="D13" s="123"/>
      <c r="E13" s="312"/>
      <c r="F13" s="52"/>
      <c r="G13" s="125"/>
      <c r="H13" s="52"/>
      <c r="I13" s="125"/>
      <c r="J13" s="52"/>
      <c r="K13" s="313"/>
      <c r="L13" s="123"/>
      <c r="M13" s="312"/>
      <c r="N13" s="52"/>
      <c r="O13" s="125"/>
      <c r="P13" s="128"/>
      <c r="Q13" s="125"/>
      <c r="R13" s="128"/>
      <c r="S13" s="313"/>
      <c r="T13" s="124"/>
      <c r="U13" s="133"/>
      <c r="V13" s="127"/>
      <c r="W13" s="126"/>
      <c r="X13" s="128"/>
      <c r="Y13" s="287"/>
      <c r="Z13" s="24"/>
    </row>
    <row r="14" spans="1:32" ht="12.6" customHeight="1" x14ac:dyDescent="0.2">
      <c r="A14" s="80" t="s">
        <v>171</v>
      </c>
      <c r="B14" s="193">
        <v>10</v>
      </c>
      <c r="C14" s="61">
        <v>4976</v>
      </c>
      <c r="D14" s="123"/>
      <c r="E14" s="65">
        <v>4809</v>
      </c>
      <c r="F14" s="52"/>
      <c r="G14" s="63">
        <v>4645</v>
      </c>
      <c r="H14" s="52"/>
      <c r="I14" s="63">
        <v>4488</v>
      </c>
      <c r="J14" s="52"/>
      <c r="K14" s="64">
        <v>4780</v>
      </c>
      <c r="L14" s="123"/>
      <c r="M14" s="65">
        <v>4773</v>
      </c>
      <c r="N14" s="52"/>
      <c r="O14" s="63">
        <v>4338</v>
      </c>
      <c r="P14" s="52"/>
      <c r="Q14" s="63">
        <v>4778</v>
      </c>
      <c r="R14" s="52"/>
      <c r="S14" s="64">
        <v>4418</v>
      </c>
      <c r="T14" s="124"/>
      <c r="U14" s="66">
        <v>18722</v>
      </c>
      <c r="V14" s="127"/>
      <c r="W14" s="63">
        <v>18307</v>
      </c>
      <c r="X14" s="128"/>
      <c r="Y14" s="64">
        <v>17421</v>
      </c>
      <c r="Z14" s="24"/>
    </row>
    <row r="15" spans="1:32" ht="12.6" customHeight="1" x14ac:dyDescent="0.2">
      <c r="A15" s="84" t="s">
        <v>172</v>
      </c>
      <c r="B15" s="249">
        <v>11</v>
      </c>
      <c r="C15" s="292">
        <v>-7977</v>
      </c>
      <c r="D15" s="123"/>
      <c r="E15" s="65">
        <v>4159</v>
      </c>
      <c r="F15" s="52"/>
      <c r="G15" s="63">
        <v>301</v>
      </c>
      <c r="H15" s="52"/>
      <c r="I15" s="63">
        <v>4531</v>
      </c>
      <c r="J15" s="52"/>
      <c r="K15" s="64">
        <v>-6841</v>
      </c>
      <c r="L15" s="123"/>
      <c r="M15" s="65">
        <v>3604</v>
      </c>
      <c r="N15" s="52"/>
      <c r="O15" s="63">
        <v>2645</v>
      </c>
      <c r="P15" s="52"/>
      <c r="Q15" s="63">
        <v>7712</v>
      </c>
      <c r="R15" s="52"/>
      <c r="S15" s="64">
        <v>-661</v>
      </c>
      <c r="T15" s="124"/>
      <c r="U15" s="66">
        <v>2150</v>
      </c>
      <c r="V15" s="127"/>
      <c r="W15" s="63">
        <v>13300</v>
      </c>
      <c r="X15" s="128"/>
      <c r="Y15" s="64">
        <v>10967</v>
      </c>
      <c r="Z15" s="24"/>
    </row>
    <row r="16" spans="1:32" ht="12.6" customHeight="1" x14ac:dyDescent="0.2">
      <c r="A16" s="84" t="s">
        <v>173</v>
      </c>
      <c r="B16" s="249">
        <v>12</v>
      </c>
      <c r="C16" s="292">
        <v>2804</v>
      </c>
      <c r="D16" s="123"/>
      <c r="E16" s="65">
        <v>3290</v>
      </c>
      <c r="F16" s="52"/>
      <c r="G16" s="63">
        <v>2800</v>
      </c>
      <c r="H16" s="52"/>
      <c r="I16" s="63">
        <v>2886</v>
      </c>
      <c r="J16" s="52"/>
      <c r="K16" s="64">
        <v>2841</v>
      </c>
      <c r="L16" s="123"/>
      <c r="M16" s="65">
        <v>2899</v>
      </c>
      <c r="N16" s="52"/>
      <c r="O16" s="63">
        <v>2551</v>
      </c>
      <c r="P16" s="52"/>
      <c r="Q16" s="63">
        <v>2502</v>
      </c>
      <c r="R16" s="52"/>
      <c r="S16" s="64">
        <v>2489</v>
      </c>
      <c r="T16" s="124"/>
      <c r="U16" s="66">
        <v>11817</v>
      </c>
      <c r="V16" s="127"/>
      <c r="W16" s="63">
        <v>10441</v>
      </c>
      <c r="X16" s="128"/>
      <c r="Y16" s="64">
        <v>9856</v>
      </c>
      <c r="Z16" s="24"/>
    </row>
    <row r="17" spans="1:26" ht="12.6" customHeight="1" x14ac:dyDescent="0.2">
      <c r="A17" s="80" t="s">
        <v>174</v>
      </c>
      <c r="B17" s="249">
        <v>13</v>
      </c>
      <c r="C17" s="292">
        <v>98</v>
      </c>
      <c r="D17" s="123"/>
      <c r="E17" s="65">
        <v>82</v>
      </c>
      <c r="F17" s="52"/>
      <c r="G17" s="63">
        <v>81</v>
      </c>
      <c r="H17" s="52"/>
      <c r="I17" s="63">
        <v>84</v>
      </c>
      <c r="J17" s="52"/>
      <c r="K17" s="64">
        <v>80</v>
      </c>
      <c r="L17" s="123"/>
      <c r="M17" s="65">
        <v>89</v>
      </c>
      <c r="N17" s="52"/>
      <c r="O17" s="63">
        <v>86</v>
      </c>
      <c r="P17" s="52"/>
      <c r="Q17" s="63">
        <v>90</v>
      </c>
      <c r="R17" s="52"/>
      <c r="S17" s="64">
        <v>90</v>
      </c>
      <c r="T17" s="124"/>
      <c r="U17" s="66">
        <v>327</v>
      </c>
      <c r="V17" s="127"/>
      <c r="W17" s="63">
        <v>355</v>
      </c>
      <c r="X17" s="128"/>
      <c r="Y17" s="64">
        <v>333</v>
      </c>
      <c r="Z17" s="24"/>
    </row>
    <row r="18" spans="1:26" ht="12.6" customHeight="1" x14ac:dyDescent="0.2">
      <c r="A18" s="80" t="s">
        <v>175</v>
      </c>
      <c r="B18" s="193">
        <v>14</v>
      </c>
      <c r="C18" s="67">
        <v>-681</v>
      </c>
      <c r="D18" s="123"/>
      <c r="E18" s="71">
        <v>-620</v>
      </c>
      <c r="F18" s="52"/>
      <c r="G18" s="69">
        <v>-581</v>
      </c>
      <c r="H18" s="52"/>
      <c r="I18" s="69">
        <v>-542</v>
      </c>
      <c r="J18" s="52"/>
      <c r="K18" s="70">
        <v>-682</v>
      </c>
      <c r="L18" s="123"/>
      <c r="M18" s="71">
        <v>-636</v>
      </c>
      <c r="N18" s="52"/>
      <c r="O18" s="69">
        <v>-577</v>
      </c>
      <c r="P18" s="52"/>
      <c r="Q18" s="69">
        <v>-609</v>
      </c>
      <c r="R18" s="52"/>
      <c r="S18" s="70">
        <v>-531</v>
      </c>
      <c r="T18" s="124"/>
      <c r="U18" s="72">
        <v>-2425</v>
      </c>
      <c r="V18" s="127"/>
      <c r="W18" s="69">
        <v>-2353</v>
      </c>
      <c r="X18" s="128"/>
      <c r="Y18" s="70">
        <v>-2131</v>
      </c>
      <c r="Z18" s="24"/>
    </row>
    <row r="19" spans="1:26" ht="12.6" customHeight="1" x14ac:dyDescent="0.2">
      <c r="A19" s="80" t="s">
        <v>176</v>
      </c>
      <c r="B19" s="193">
        <v>15</v>
      </c>
      <c r="C19" s="73">
        <v>-780</v>
      </c>
      <c r="D19" s="123"/>
      <c r="E19" s="65">
        <v>11720</v>
      </c>
      <c r="F19" s="905"/>
      <c r="G19" s="63">
        <v>7246</v>
      </c>
      <c r="H19" s="905"/>
      <c r="I19" s="63">
        <v>11447</v>
      </c>
      <c r="J19" s="905"/>
      <c r="K19" s="64">
        <v>178</v>
      </c>
      <c r="L19" s="310"/>
      <c r="M19" s="1032">
        <v>10729</v>
      </c>
      <c r="N19" s="1017"/>
      <c r="O19" s="1017">
        <v>9043</v>
      </c>
      <c r="P19" s="1017"/>
      <c r="Q19" s="1017">
        <v>14473</v>
      </c>
      <c r="R19" s="1017"/>
      <c r="S19" s="1033">
        <v>5805</v>
      </c>
      <c r="T19" s="124"/>
      <c r="U19" s="78">
        <v>30591</v>
      </c>
      <c r="V19" s="127"/>
      <c r="W19" s="1017">
        <v>40050</v>
      </c>
      <c r="X19" s="311"/>
      <c r="Y19" s="1033">
        <v>36446</v>
      </c>
      <c r="Z19" s="24"/>
    </row>
    <row r="20" spans="1:26" ht="12.6" customHeight="1" x14ac:dyDescent="0.2">
      <c r="A20" s="290" t="s">
        <v>177</v>
      </c>
      <c r="B20" s="193">
        <v>16</v>
      </c>
      <c r="C20" s="55">
        <v>1160</v>
      </c>
      <c r="D20" s="123"/>
      <c r="E20" s="59">
        <v>1275</v>
      </c>
      <c r="F20" s="52"/>
      <c r="G20" s="57">
        <v>1264</v>
      </c>
      <c r="H20" s="52"/>
      <c r="I20" s="57">
        <v>1222</v>
      </c>
      <c r="J20" s="52"/>
      <c r="K20" s="58">
        <v>1336</v>
      </c>
      <c r="L20" s="123"/>
      <c r="M20" s="59">
        <v>920</v>
      </c>
      <c r="N20" s="52"/>
      <c r="O20" s="57">
        <v>989</v>
      </c>
      <c r="P20" s="52"/>
      <c r="Q20" s="57">
        <v>713</v>
      </c>
      <c r="R20" s="52"/>
      <c r="S20" s="58">
        <v>665</v>
      </c>
      <c r="T20" s="124"/>
      <c r="U20" s="60">
        <v>5097</v>
      </c>
      <c r="V20" s="127"/>
      <c r="W20" s="57">
        <v>3287</v>
      </c>
      <c r="X20" s="128"/>
      <c r="Y20" s="58">
        <v>3233</v>
      </c>
      <c r="Z20" s="24"/>
    </row>
    <row r="21" spans="1:26" ht="12.6" customHeight="1" x14ac:dyDescent="0.2">
      <c r="A21" s="80" t="s">
        <v>178</v>
      </c>
      <c r="B21" s="193">
        <v>17</v>
      </c>
      <c r="C21" s="1020">
        <v>268</v>
      </c>
      <c r="D21" s="123"/>
      <c r="E21" s="1021">
        <v>54</v>
      </c>
      <c r="F21" s="52"/>
      <c r="G21" s="1022">
        <v>168</v>
      </c>
      <c r="H21" s="52"/>
      <c r="I21" s="1022">
        <v>180</v>
      </c>
      <c r="J21" s="52"/>
      <c r="K21" s="1023">
        <v>325</v>
      </c>
      <c r="L21" s="123"/>
      <c r="M21" s="1021">
        <v>53</v>
      </c>
      <c r="N21" s="52"/>
      <c r="O21" s="1022">
        <v>102</v>
      </c>
      <c r="P21" s="52"/>
      <c r="Q21" s="1022">
        <v>61</v>
      </c>
      <c r="R21" s="52"/>
      <c r="S21" s="1023">
        <v>279</v>
      </c>
      <c r="T21" s="124"/>
      <c r="U21" s="1024">
        <v>727</v>
      </c>
      <c r="V21" s="127"/>
      <c r="W21" s="1022">
        <v>495</v>
      </c>
      <c r="X21" s="128"/>
      <c r="Y21" s="1023">
        <v>286</v>
      </c>
      <c r="Z21" s="24"/>
    </row>
    <row r="22" spans="1:26" s="1016" customFormat="1" ht="12.6" customHeight="1" x14ac:dyDescent="0.2">
      <c r="A22" s="290" t="s">
        <v>785</v>
      </c>
      <c r="B22" s="193">
        <v>18</v>
      </c>
      <c r="C22" s="1026">
        <v>892</v>
      </c>
      <c r="D22" s="123"/>
      <c r="E22" s="1027">
        <f>E20-E21</f>
        <v>1221</v>
      </c>
      <c r="F22" s="905"/>
      <c r="G22" s="1028">
        <f t="shared" ref="G22:I22" si="0">G20-G21</f>
        <v>1096</v>
      </c>
      <c r="H22" s="1017">
        <f t="shared" si="0"/>
        <v>0</v>
      </c>
      <c r="I22" s="1028">
        <f t="shared" si="0"/>
        <v>1042</v>
      </c>
      <c r="J22" s="905"/>
      <c r="K22" s="1029">
        <f>K20-K21</f>
        <v>1011</v>
      </c>
      <c r="L22" s="123"/>
      <c r="M22" s="1027">
        <f>M20-M21</f>
        <v>867</v>
      </c>
      <c r="N22" s="905"/>
      <c r="O22" s="1028">
        <f>O20-O21</f>
        <v>887</v>
      </c>
      <c r="P22" s="905"/>
      <c r="Q22" s="1028">
        <f>Q20-Q21</f>
        <v>652</v>
      </c>
      <c r="R22" s="905"/>
      <c r="S22" s="1029">
        <f>S20-S21</f>
        <v>386</v>
      </c>
      <c r="T22" s="124"/>
      <c r="U22" s="1030">
        <f>U20-U21</f>
        <v>4370</v>
      </c>
      <c r="V22" s="127"/>
      <c r="W22" s="1028">
        <f>W20-W21</f>
        <v>2792</v>
      </c>
      <c r="X22" s="128"/>
      <c r="Y22" s="1029">
        <f>Y20-Y21</f>
        <v>2947</v>
      </c>
      <c r="Z22" s="24"/>
    </row>
    <row r="23" spans="1:26" ht="12.6" customHeight="1" x14ac:dyDescent="0.2">
      <c r="A23" s="80" t="s">
        <v>179</v>
      </c>
      <c r="B23" s="249">
        <v>19</v>
      </c>
      <c r="C23" s="292">
        <v>7</v>
      </c>
      <c r="D23" s="123"/>
      <c r="E23" s="65">
        <v>106</v>
      </c>
      <c r="F23" s="52"/>
      <c r="G23" s="63">
        <v>57</v>
      </c>
      <c r="H23" s="52"/>
      <c r="I23" s="63">
        <v>119</v>
      </c>
      <c r="J23" s="52"/>
      <c r="K23" s="64">
        <v>53</v>
      </c>
      <c r="L23" s="123"/>
      <c r="M23" s="65">
        <v>96</v>
      </c>
      <c r="N23" s="52"/>
      <c r="O23" s="63">
        <v>117</v>
      </c>
      <c r="P23" s="52"/>
      <c r="Q23" s="63">
        <v>105</v>
      </c>
      <c r="R23" s="52"/>
      <c r="S23" s="64">
        <v>-35</v>
      </c>
      <c r="T23" s="124"/>
      <c r="U23" s="66">
        <v>335</v>
      </c>
      <c r="V23" s="127"/>
      <c r="W23" s="63">
        <v>283</v>
      </c>
      <c r="X23" s="128"/>
      <c r="Y23" s="64">
        <v>230</v>
      </c>
      <c r="Z23" s="24"/>
    </row>
    <row r="24" spans="1:26" ht="12.6" customHeight="1" x14ac:dyDescent="0.2">
      <c r="A24" s="80" t="s">
        <v>180</v>
      </c>
      <c r="B24" s="293">
        <v>20</v>
      </c>
      <c r="C24" s="292">
        <v>9</v>
      </c>
      <c r="D24" s="123"/>
      <c r="E24" s="65">
        <v>5</v>
      </c>
      <c r="F24" s="52"/>
      <c r="G24" s="63">
        <v>-3</v>
      </c>
      <c r="H24" s="52"/>
      <c r="I24" s="63">
        <v>0</v>
      </c>
      <c r="J24" s="52"/>
      <c r="K24" s="64">
        <v>-2</v>
      </c>
      <c r="L24" s="123"/>
      <c r="M24" s="65">
        <v>3</v>
      </c>
      <c r="N24" s="52"/>
      <c r="O24" s="63">
        <v>-2</v>
      </c>
      <c r="P24" s="52"/>
      <c r="Q24" s="63">
        <v>4</v>
      </c>
      <c r="R24" s="52"/>
      <c r="S24" s="64">
        <v>6</v>
      </c>
      <c r="T24" s="124"/>
      <c r="U24" s="66">
        <v>0</v>
      </c>
      <c r="V24" s="127"/>
      <c r="W24" s="63">
        <v>11</v>
      </c>
      <c r="X24" s="128"/>
      <c r="Y24" s="64">
        <v>4</v>
      </c>
      <c r="Z24" s="24"/>
    </row>
    <row r="25" spans="1:26" ht="12.6" customHeight="1" x14ac:dyDescent="0.2">
      <c r="A25" s="80" t="s">
        <v>181</v>
      </c>
      <c r="B25" s="193">
        <v>21</v>
      </c>
      <c r="C25" s="67">
        <v>18</v>
      </c>
      <c r="D25" s="123"/>
      <c r="E25" s="71">
        <v>32</v>
      </c>
      <c r="F25" s="52"/>
      <c r="G25" s="69">
        <v>23</v>
      </c>
      <c r="H25" s="52"/>
      <c r="I25" s="69">
        <v>23</v>
      </c>
      <c r="J25" s="52"/>
      <c r="K25" s="70">
        <v>23</v>
      </c>
      <c r="L25" s="123"/>
      <c r="M25" s="71">
        <v>24</v>
      </c>
      <c r="N25" s="52"/>
      <c r="O25" s="69">
        <v>22</v>
      </c>
      <c r="P25" s="52"/>
      <c r="Q25" s="69">
        <v>24</v>
      </c>
      <c r="R25" s="52"/>
      <c r="S25" s="70">
        <v>24</v>
      </c>
      <c r="T25" s="124"/>
      <c r="U25" s="72">
        <v>101</v>
      </c>
      <c r="V25" s="127"/>
      <c r="W25" s="69">
        <v>94</v>
      </c>
      <c r="X25" s="128"/>
      <c r="Y25" s="70">
        <v>95</v>
      </c>
      <c r="Z25" s="24"/>
    </row>
    <row r="26" spans="1:26" ht="12.6" customHeight="1" x14ac:dyDescent="0.2">
      <c r="A26" s="290" t="s">
        <v>182</v>
      </c>
      <c r="B26" s="193">
        <v>22</v>
      </c>
      <c r="C26" s="86">
        <v>858</v>
      </c>
      <c r="D26" s="123"/>
      <c r="E26" s="90">
        <v>1078</v>
      </c>
      <c r="F26" s="52"/>
      <c r="G26" s="88">
        <v>1019</v>
      </c>
      <c r="H26" s="52"/>
      <c r="I26" s="88">
        <v>900</v>
      </c>
      <c r="J26" s="52"/>
      <c r="K26" s="89">
        <v>937</v>
      </c>
      <c r="L26" s="123"/>
      <c r="M26" s="90">
        <v>744</v>
      </c>
      <c r="N26" s="52"/>
      <c r="O26" s="88">
        <v>750</v>
      </c>
      <c r="P26" s="52"/>
      <c r="Q26" s="88">
        <v>519</v>
      </c>
      <c r="R26" s="52"/>
      <c r="S26" s="89">
        <v>391</v>
      </c>
      <c r="T26" s="124"/>
      <c r="U26" s="91">
        <v>3934</v>
      </c>
      <c r="V26" s="127"/>
      <c r="W26" s="88">
        <v>2404</v>
      </c>
      <c r="X26" s="128"/>
      <c r="Y26" s="89">
        <v>2618</v>
      </c>
      <c r="Z26" s="24"/>
    </row>
    <row r="27" spans="1:26" ht="3" customHeight="1" x14ac:dyDescent="0.2">
      <c r="A27" s="114"/>
      <c r="C27" s="314"/>
      <c r="D27" s="123"/>
      <c r="E27" s="315"/>
      <c r="F27" s="52"/>
      <c r="G27" s="316"/>
      <c r="H27" s="52"/>
      <c r="I27" s="316"/>
      <c r="J27" s="52"/>
      <c r="K27" s="317"/>
      <c r="L27" s="123"/>
      <c r="M27" s="315"/>
      <c r="N27" s="52"/>
      <c r="O27" s="316"/>
      <c r="P27" s="52"/>
      <c r="Q27" s="316"/>
      <c r="R27" s="52"/>
      <c r="S27" s="317"/>
      <c r="T27" s="124"/>
      <c r="U27" s="315"/>
      <c r="V27" s="127"/>
      <c r="W27" s="148"/>
      <c r="X27" s="128"/>
      <c r="Y27" s="149"/>
      <c r="Z27" s="24"/>
    </row>
    <row r="28" spans="1:26" ht="12.6" customHeight="1" x14ac:dyDescent="0.2">
      <c r="A28" s="290" t="s">
        <v>183</v>
      </c>
      <c r="B28" s="193">
        <v>23</v>
      </c>
      <c r="C28" s="61">
        <v>843</v>
      </c>
      <c r="D28" s="123"/>
      <c r="E28" s="65">
        <v>898</v>
      </c>
      <c r="F28" s="52"/>
      <c r="G28" s="63">
        <v>902</v>
      </c>
      <c r="H28" s="52"/>
      <c r="I28" s="63">
        <v>883</v>
      </c>
      <c r="J28" s="52"/>
      <c r="K28" s="64">
        <v>850</v>
      </c>
      <c r="L28" s="123"/>
      <c r="M28" s="65">
        <v>862</v>
      </c>
      <c r="N28" s="52"/>
      <c r="O28" s="63">
        <v>842</v>
      </c>
      <c r="P28" s="52"/>
      <c r="Q28" s="63">
        <v>739</v>
      </c>
      <c r="R28" s="52"/>
      <c r="S28" s="64">
        <v>770</v>
      </c>
      <c r="T28" s="124"/>
      <c r="U28" s="66">
        <v>3533</v>
      </c>
      <c r="V28" s="127"/>
      <c r="W28" s="63">
        <v>3213</v>
      </c>
      <c r="X28" s="128"/>
      <c r="Y28" s="64">
        <v>3057</v>
      </c>
      <c r="Z28" s="24"/>
    </row>
    <row r="29" spans="1:26" ht="3" customHeight="1" x14ac:dyDescent="0.2">
      <c r="A29" s="114"/>
      <c r="C29" s="157"/>
      <c r="D29" s="159"/>
      <c r="E29" s="160"/>
      <c r="F29" s="128"/>
      <c r="G29" s="128"/>
      <c r="H29" s="128"/>
      <c r="I29" s="128"/>
      <c r="J29" s="128"/>
      <c r="K29" s="150"/>
      <c r="L29" s="159"/>
      <c r="M29" s="160"/>
      <c r="N29" s="128"/>
      <c r="O29" s="128"/>
      <c r="P29" s="128"/>
      <c r="Q29" s="128"/>
      <c r="R29" s="128"/>
      <c r="S29" s="150"/>
      <c r="T29" s="159"/>
      <c r="U29" s="160"/>
      <c r="V29" s="127"/>
      <c r="W29" s="128"/>
      <c r="X29" s="128"/>
      <c r="Y29" s="150"/>
      <c r="Z29" s="24"/>
    </row>
    <row r="30" spans="1:26" ht="11.25" customHeight="1" x14ac:dyDescent="0.2">
      <c r="A30" s="52" t="s">
        <v>184</v>
      </c>
      <c r="B30" s="193">
        <v>24</v>
      </c>
      <c r="C30" s="294">
        <v>0.14299999999999999</v>
      </c>
      <c r="D30" s="123"/>
      <c r="E30" s="295">
        <v>0.18</v>
      </c>
      <c r="F30" s="52"/>
      <c r="G30" s="296">
        <v>0.17600000000000002</v>
      </c>
      <c r="H30" s="52"/>
      <c r="I30" s="296">
        <v>0.16300000000000001</v>
      </c>
      <c r="J30" s="52"/>
      <c r="K30" s="297">
        <v>0.16899999999999998</v>
      </c>
      <c r="L30" s="123"/>
      <c r="M30" s="295">
        <v>0.13300000000000001</v>
      </c>
      <c r="N30" s="52"/>
      <c r="O30" s="296">
        <v>0.13500000000000001</v>
      </c>
      <c r="P30" s="52"/>
      <c r="Q30" s="296">
        <v>9.4E-2</v>
      </c>
      <c r="R30" s="52"/>
      <c r="S30" s="297">
        <v>7.2000000000000008E-2</v>
      </c>
      <c r="T30" s="124"/>
      <c r="U30" s="298">
        <v>0.17100000000000001</v>
      </c>
      <c r="V30" s="127"/>
      <c r="W30" s="296">
        <v>0.10800000000000001</v>
      </c>
      <c r="X30" s="128"/>
      <c r="Y30" s="297">
        <v>0.12300000000000001</v>
      </c>
      <c r="Z30" s="24"/>
    </row>
    <row r="31" spans="1:26" ht="11.25" customHeight="1" x14ac:dyDescent="0.2">
      <c r="A31" s="79" t="s">
        <v>185</v>
      </c>
      <c r="B31" s="193">
        <v>25</v>
      </c>
      <c r="C31" s="181">
        <v>0.14000000000000001</v>
      </c>
      <c r="D31" s="123"/>
      <c r="E31" s="299">
        <v>0.15</v>
      </c>
      <c r="F31" s="153"/>
      <c r="G31" s="300">
        <v>0.156</v>
      </c>
      <c r="H31" s="153"/>
      <c r="I31" s="300">
        <v>0.16</v>
      </c>
      <c r="J31" s="153"/>
      <c r="K31" s="301">
        <v>0.153</v>
      </c>
      <c r="L31" s="123"/>
      <c r="M31" s="299">
        <v>0.154</v>
      </c>
      <c r="N31" s="153"/>
      <c r="O31" s="300">
        <v>0.151</v>
      </c>
      <c r="P31" s="153"/>
      <c r="Q31" s="300">
        <v>0.13400000000000001</v>
      </c>
      <c r="R31" s="153"/>
      <c r="S31" s="301">
        <v>0.14199999999999999</v>
      </c>
      <c r="T31" s="124"/>
      <c r="U31" s="302">
        <v>0.154</v>
      </c>
      <c r="V31" s="154"/>
      <c r="W31" s="300">
        <v>0.14400000000000002</v>
      </c>
      <c r="X31" s="155"/>
      <c r="Y31" s="301">
        <v>0.14300000000000002</v>
      </c>
      <c r="Z31" s="24"/>
    </row>
    <row r="32" spans="1:26" ht="3" customHeight="1" x14ac:dyDescent="0.2">
      <c r="A32" s="52"/>
      <c r="C32" s="280"/>
      <c r="D32" s="118"/>
      <c r="E32" s="260"/>
      <c r="F32" s="260"/>
      <c r="G32" s="260"/>
      <c r="H32" s="260"/>
      <c r="I32" s="260"/>
      <c r="J32" s="260"/>
      <c r="K32" s="260"/>
      <c r="L32" s="118"/>
      <c r="M32" s="260"/>
      <c r="N32" s="260"/>
      <c r="O32" s="260"/>
      <c r="P32" s="260"/>
      <c r="Q32" s="260"/>
      <c r="R32" s="260"/>
      <c r="S32" s="260"/>
      <c r="T32" s="114"/>
      <c r="U32" s="260"/>
      <c r="V32" s="260"/>
      <c r="W32" s="260"/>
      <c r="X32" s="281"/>
      <c r="Y32" s="281"/>
    </row>
    <row r="33" spans="1:26" ht="10.5" customHeight="1" x14ac:dyDescent="0.2">
      <c r="A33" s="43"/>
      <c r="B33" s="309"/>
      <c r="C33" s="1542" t="s">
        <v>157</v>
      </c>
      <c r="D33" s="1549"/>
      <c r="E33" s="1549"/>
      <c r="F33" s="1549"/>
      <c r="G33" s="1549"/>
      <c r="H33" s="1549"/>
      <c r="I33" s="1549"/>
      <c r="J33" s="1549"/>
      <c r="K33" s="1549"/>
      <c r="L33" s="1549"/>
      <c r="M33" s="1549"/>
      <c r="N33" s="1549"/>
      <c r="O33" s="1549"/>
      <c r="P33" s="1549"/>
      <c r="Q33" s="1549"/>
      <c r="R33" s="1549"/>
      <c r="S33" s="1550"/>
      <c r="T33" s="112"/>
      <c r="U33" s="1542" t="s">
        <v>158</v>
      </c>
      <c r="V33" s="1549"/>
      <c r="W33" s="1549"/>
      <c r="X33" s="1549"/>
      <c r="Y33" s="1550"/>
      <c r="Z33" s="24"/>
    </row>
    <row r="34" spans="1:26" ht="12.6" customHeight="1" x14ac:dyDescent="0.2">
      <c r="A34" s="79" t="s">
        <v>186</v>
      </c>
      <c r="C34" s="46" t="s">
        <v>65</v>
      </c>
      <c r="D34" s="116"/>
      <c r="E34" s="45" t="s">
        <v>66</v>
      </c>
      <c r="F34" s="48"/>
      <c r="G34" s="48" t="s">
        <v>67</v>
      </c>
      <c r="H34" s="48"/>
      <c r="I34" s="48" t="s">
        <v>68</v>
      </c>
      <c r="J34" s="48"/>
      <c r="K34" s="49" t="s">
        <v>69</v>
      </c>
      <c r="L34" s="116"/>
      <c r="M34" s="45" t="s">
        <v>70</v>
      </c>
      <c r="N34" s="48"/>
      <c r="O34" s="48" t="s">
        <v>71</v>
      </c>
      <c r="P34" s="48"/>
      <c r="Q34" s="48" t="s">
        <v>72</v>
      </c>
      <c r="R34" s="48"/>
      <c r="S34" s="49" t="s">
        <v>73</v>
      </c>
      <c r="T34" s="112"/>
      <c r="U34" s="50">
        <v>2021</v>
      </c>
      <c r="V34" s="48"/>
      <c r="W34" s="51">
        <v>2020</v>
      </c>
      <c r="X34" s="260"/>
      <c r="Y34" s="289">
        <v>2019</v>
      </c>
      <c r="Z34" s="24"/>
    </row>
    <row r="35" spans="1:26" ht="12.6" customHeight="1" x14ac:dyDescent="0.2">
      <c r="A35" s="53" t="s">
        <v>187</v>
      </c>
      <c r="B35" s="193">
        <v>26</v>
      </c>
      <c r="C35" s="55">
        <v>978</v>
      </c>
      <c r="D35" s="123"/>
      <c r="E35" s="59">
        <v>1046</v>
      </c>
      <c r="F35" s="120"/>
      <c r="G35" s="57">
        <v>1014</v>
      </c>
      <c r="H35" s="120"/>
      <c r="I35" s="57">
        <v>930</v>
      </c>
      <c r="J35" s="120"/>
      <c r="K35" s="58">
        <v>896</v>
      </c>
      <c r="L35" s="123"/>
      <c r="M35" s="59">
        <v>968</v>
      </c>
      <c r="N35" s="120"/>
      <c r="O35" s="57">
        <v>908</v>
      </c>
      <c r="P35" s="120"/>
      <c r="Q35" s="57">
        <v>856</v>
      </c>
      <c r="R35" s="120"/>
      <c r="S35" s="58">
        <v>817</v>
      </c>
      <c r="T35" s="124"/>
      <c r="U35" s="60">
        <v>3886</v>
      </c>
      <c r="V35" s="125"/>
      <c r="W35" s="57">
        <v>3549</v>
      </c>
      <c r="X35" s="121"/>
      <c r="Y35" s="58">
        <v>3132</v>
      </c>
      <c r="Z35" s="24"/>
    </row>
    <row r="36" spans="1:26" ht="12.6" customHeight="1" x14ac:dyDescent="0.2">
      <c r="A36" s="53" t="s">
        <v>188</v>
      </c>
      <c r="B36" s="193">
        <v>27</v>
      </c>
      <c r="C36" s="61">
        <v>15</v>
      </c>
      <c r="D36" s="123"/>
      <c r="E36" s="65">
        <v>38</v>
      </c>
      <c r="F36" s="52"/>
      <c r="G36" s="63">
        <v>6</v>
      </c>
      <c r="H36" s="52"/>
      <c r="I36" s="63">
        <v>15</v>
      </c>
      <c r="J36" s="52"/>
      <c r="K36" s="64">
        <v>14</v>
      </c>
      <c r="L36" s="123"/>
      <c r="M36" s="65">
        <v>35</v>
      </c>
      <c r="N36" s="52"/>
      <c r="O36" s="63">
        <v>6</v>
      </c>
      <c r="P36" s="52"/>
      <c r="Q36" s="63">
        <v>-6</v>
      </c>
      <c r="R36" s="52"/>
      <c r="S36" s="64">
        <v>-7</v>
      </c>
      <c r="T36" s="124"/>
      <c r="U36" s="66">
        <v>73</v>
      </c>
      <c r="V36" s="127"/>
      <c r="W36" s="63">
        <v>28</v>
      </c>
      <c r="X36" s="114"/>
      <c r="Y36" s="64">
        <v>-22</v>
      </c>
      <c r="Z36" s="24"/>
    </row>
    <row r="37" spans="1:26" ht="12.6" customHeight="1" x14ac:dyDescent="0.2">
      <c r="A37" s="53" t="s">
        <v>189</v>
      </c>
      <c r="B37" s="193">
        <v>28</v>
      </c>
      <c r="C37" s="61">
        <v>163</v>
      </c>
      <c r="D37" s="123"/>
      <c r="E37" s="65">
        <v>-10</v>
      </c>
      <c r="F37" s="52"/>
      <c r="G37" s="63">
        <v>172</v>
      </c>
      <c r="H37" s="52"/>
      <c r="I37" s="63">
        <v>99</v>
      </c>
      <c r="J37" s="52"/>
      <c r="K37" s="64">
        <v>425</v>
      </c>
      <c r="L37" s="123"/>
      <c r="M37" s="65">
        <v>-136</v>
      </c>
      <c r="N37" s="52"/>
      <c r="O37" s="63">
        <v>-13</v>
      </c>
      <c r="P37" s="52"/>
      <c r="Q37" s="63">
        <v>-403</v>
      </c>
      <c r="R37" s="52"/>
      <c r="S37" s="64">
        <v>-111</v>
      </c>
      <c r="T37" s="124"/>
      <c r="U37" s="66">
        <v>686</v>
      </c>
      <c r="V37" s="127"/>
      <c r="W37" s="63">
        <v>-663</v>
      </c>
      <c r="X37" s="114"/>
      <c r="Y37" s="64">
        <v>-328</v>
      </c>
      <c r="Z37" s="24"/>
    </row>
    <row r="38" spans="1:26" ht="12.6" customHeight="1" x14ac:dyDescent="0.2">
      <c r="A38" s="53" t="s">
        <v>190</v>
      </c>
      <c r="B38" s="193">
        <v>29</v>
      </c>
      <c r="C38" s="61">
        <v>1</v>
      </c>
      <c r="D38" s="123"/>
      <c r="E38" s="65">
        <v>-23</v>
      </c>
      <c r="F38" s="52"/>
      <c r="G38" s="63">
        <v>93</v>
      </c>
      <c r="H38" s="52"/>
      <c r="I38" s="63">
        <v>2</v>
      </c>
      <c r="J38" s="52"/>
      <c r="K38" s="64">
        <v>-6</v>
      </c>
      <c r="L38" s="123"/>
      <c r="M38" s="65">
        <v>-60</v>
      </c>
      <c r="N38" s="52"/>
      <c r="O38" s="63">
        <v>-91</v>
      </c>
      <c r="P38" s="52"/>
      <c r="Q38" s="63">
        <v>3</v>
      </c>
      <c r="R38" s="52"/>
      <c r="S38" s="64">
        <v>-66</v>
      </c>
      <c r="T38" s="124"/>
      <c r="U38" s="66">
        <v>66</v>
      </c>
      <c r="V38" s="127"/>
      <c r="W38" s="63">
        <v>-214</v>
      </c>
      <c r="X38" s="114"/>
      <c r="Y38" s="64">
        <v>-127</v>
      </c>
      <c r="Z38" s="24"/>
    </row>
    <row r="39" spans="1:26" ht="12.6" customHeight="1" x14ac:dyDescent="0.2">
      <c r="A39" s="53" t="s">
        <v>191</v>
      </c>
      <c r="B39" s="193">
        <v>30</v>
      </c>
      <c r="C39" s="67">
        <v>-26</v>
      </c>
      <c r="D39" s="123"/>
      <c r="E39" s="71">
        <v>67</v>
      </c>
      <c r="F39" s="52"/>
      <c r="G39" s="69">
        <v>-179</v>
      </c>
      <c r="H39" s="52"/>
      <c r="I39" s="69">
        <v>-64</v>
      </c>
      <c r="J39" s="52"/>
      <c r="K39" s="70">
        <v>-144</v>
      </c>
      <c r="L39" s="123"/>
      <c r="M39" s="71">
        <v>-109</v>
      </c>
      <c r="N39" s="52"/>
      <c r="O39" s="69">
        <v>-42</v>
      </c>
      <c r="P39" s="52"/>
      <c r="Q39" s="69">
        <v>-37</v>
      </c>
      <c r="R39" s="52"/>
      <c r="S39" s="70">
        <v>-37</v>
      </c>
      <c r="T39" s="124"/>
      <c r="U39" s="72">
        <v>-320</v>
      </c>
      <c r="V39" s="127"/>
      <c r="W39" s="69">
        <v>-225</v>
      </c>
      <c r="X39" s="114"/>
      <c r="Y39" s="70">
        <v>-175</v>
      </c>
      <c r="Z39" s="24"/>
    </row>
    <row r="40" spans="1:26" ht="12.6" customHeight="1" x14ac:dyDescent="0.2">
      <c r="A40" s="52" t="s">
        <v>192</v>
      </c>
      <c r="B40" s="193">
        <v>31</v>
      </c>
      <c r="C40" s="55">
        <v>1131</v>
      </c>
      <c r="D40" s="123"/>
      <c r="E40" s="59">
        <v>1118</v>
      </c>
      <c r="F40" s="52"/>
      <c r="G40" s="57">
        <v>1106</v>
      </c>
      <c r="H40" s="52"/>
      <c r="I40" s="57">
        <v>982</v>
      </c>
      <c r="J40" s="52"/>
      <c r="K40" s="58">
        <v>1185</v>
      </c>
      <c r="L40" s="123"/>
      <c r="M40" s="59">
        <v>698</v>
      </c>
      <c r="N40" s="52"/>
      <c r="O40" s="57">
        <v>768</v>
      </c>
      <c r="P40" s="52"/>
      <c r="Q40" s="57">
        <v>413</v>
      </c>
      <c r="R40" s="52"/>
      <c r="S40" s="58">
        <v>596</v>
      </c>
      <c r="T40" s="124"/>
      <c r="U40" s="60">
        <v>4391</v>
      </c>
      <c r="V40" s="127"/>
      <c r="W40" s="57">
        <v>2475</v>
      </c>
      <c r="X40" s="114"/>
      <c r="Y40" s="58">
        <v>2480</v>
      </c>
      <c r="Z40" s="24"/>
    </row>
    <row r="41" spans="1:26" ht="12.6" customHeight="1" x14ac:dyDescent="0.2">
      <c r="A41" s="53" t="s">
        <v>193</v>
      </c>
      <c r="B41" s="193">
        <v>32</v>
      </c>
      <c r="C41" s="67">
        <v>65</v>
      </c>
      <c r="D41" s="123"/>
      <c r="E41" s="71">
        <v>68</v>
      </c>
      <c r="F41" s="52"/>
      <c r="G41" s="69">
        <v>115</v>
      </c>
      <c r="H41" s="52"/>
      <c r="I41" s="69">
        <v>118</v>
      </c>
      <c r="J41" s="52"/>
      <c r="K41" s="70">
        <v>108</v>
      </c>
      <c r="L41" s="123"/>
      <c r="M41" s="71">
        <v>114</v>
      </c>
      <c r="N41" s="52"/>
      <c r="O41" s="69">
        <v>96</v>
      </c>
      <c r="P41" s="52"/>
      <c r="Q41" s="69">
        <v>155</v>
      </c>
      <c r="R41" s="52"/>
      <c r="S41" s="70">
        <v>116</v>
      </c>
      <c r="T41" s="124"/>
      <c r="U41" s="72">
        <v>409</v>
      </c>
      <c r="V41" s="127"/>
      <c r="W41" s="69">
        <v>481</v>
      </c>
      <c r="X41" s="114"/>
      <c r="Y41" s="70">
        <v>500</v>
      </c>
      <c r="Z41" s="24"/>
    </row>
    <row r="42" spans="1:26" ht="12.6" customHeight="1" x14ac:dyDescent="0.2">
      <c r="A42" s="52" t="s">
        <v>194</v>
      </c>
      <c r="B42" s="193">
        <v>33</v>
      </c>
      <c r="C42" s="55">
        <v>1196</v>
      </c>
      <c r="D42" s="123"/>
      <c r="E42" s="59">
        <v>1186</v>
      </c>
      <c r="F42" s="52"/>
      <c r="G42" s="57">
        <v>1221</v>
      </c>
      <c r="H42" s="52"/>
      <c r="I42" s="57">
        <v>1100</v>
      </c>
      <c r="J42" s="52"/>
      <c r="K42" s="58">
        <v>1293</v>
      </c>
      <c r="L42" s="123"/>
      <c r="M42" s="59">
        <v>812</v>
      </c>
      <c r="N42" s="52"/>
      <c r="O42" s="57">
        <v>864</v>
      </c>
      <c r="P42" s="52"/>
      <c r="Q42" s="57">
        <v>568</v>
      </c>
      <c r="R42" s="52"/>
      <c r="S42" s="58">
        <v>712</v>
      </c>
      <c r="T42" s="124"/>
      <c r="U42" s="60">
        <v>4800</v>
      </c>
      <c r="V42" s="127"/>
      <c r="W42" s="57">
        <v>2956</v>
      </c>
      <c r="X42" s="114"/>
      <c r="Y42" s="58">
        <v>2980</v>
      </c>
      <c r="Z42" s="24"/>
    </row>
    <row r="43" spans="1:26" ht="12.6" customHeight="1" x14ac:dyDescent="0.2">
      <c r="A43" s="53" t="s">
        <v>195</v>
      </c>
      <c r="B43" s="193">
        <v>34</v>
      </c>
      <c r="C43" s="67">
        <v>-311</v>
      </c>
      <c r="D43" s="123"/>
      <c r="E43" s="71">
        <v>-70</v>
      </c>
      <c r="F43" s="52"/>
      <c r="G43" s="69">
        <v>-182</v>
      </c>
      <c r="H43" s="52"/>
      <c r="I43" s="69">
        <v>-178</v>
      </c>
      <c r="J43" s="52"/>
      <c r="K43" s="70">
        <v>-335</v>
      </c>
      <c r="L43" s="123"/>
      <c r="M43" s="71">
        <v>-42</v>
      </c>
      <c r="N43" s="52"/>
      <c r="O43" s="69">
        <v>-93</v>
      </c>
      <c r="P43" s="52"/>
      <c r="Q43" s="69">
        <v>-21</v>
      </c>
      <c r="R43" s="52"/>
      <c r="S43" s="70">
        <v>-291</v>
      </c>
      <c r="T43" s="124"/>
      <c r="U43" s="72">
        <v>-765</v>
      </c>
      <c r="V43" s="127"/>
      <c r="W43" s="69">
        <v>-447</v>
      </c>
      <c r="X43" s="114"/>
      <c r="Y43" s="70">
        <v>-267</v>
      </c>
      <c r="Z43" s="24"/>
    </row>
    <row r="44" spans="1:26" ht="12.6" customHeight="1" x14ac:dyDescent="0.2">
      <c r="A44" s="52" t="s">
        <v>196</v>
      </c>
      <c r="B44" s="193">
        <v>35</v>
      </c>
      <c r="C44" s="55">
        <v>885</v>
      </c>
      <c r="D44" s="123"/>
      <c r="E44" s="59">
        <v>1116</v>
      </c>
      <c r="F44" s="52"/>
      <c r="G44" s="57">
        <v>1039</v>
      </c>
      <c r="H44" s="52"/>
      <c r="I44" s="57">
        <v>922</v>
      </c>
      <c r="J44" s="52"/>
      <c r="K44" s="58">
        <v>958</v>
      </c>
      <c r="L44" s="123"/>
      <c r="M44" s="59">
        <v>770</v>
      </c>
      <c r="N44" s="52"/>
      <c r="O44" s="57">
        <v>771</v>
      </c>
      <c r="P44" s="52"/>
      <c r="Q44" s="57">
        <v>547</v>
      </c>
      <c r="R44" s="52"/>
      <c r="S44" s="58">
        <v>421</v>
      </c>
      <c r="T44" s="124"/>
      <c r="U44" s="60">
        <v>4035</v>
      </c>
      <c r="V44" s="127"/>
      <c r="W44" s="57">
        <v>2509</v>
      </c>
      <c r="X44" s="114"/>
      <c r="Y44" s="58">
        <v>2713</v>
      </c>
      <c r="Z44" s="24"/>
    </row>
    <row r="45" spans="1:26" ht="12.6" customHeight="1" x14ac:dyDescent="0.2">
      <c r="A45" s="53" t="s">
        <v>197</v>
      </c>
      <c r="B45" s="193">
        <v>36</v>
      </c>
      <c r="C45" s="67">
        <v>-27</v>
      </c>
      <c r="D45" s="123"/>
      <c r="E45" s="71">
        <v>-38</v>
      </c>
      <c r="F45" s="52"/>
      <c r="G45" s="69">
        <v>-20</v>
      </c>
      <c r="H45" s="52"/>
      <c r="I45" s="69">
        <v>-22</v>
      </c>
      <c r="J45" s="52"/>
      <c r="K45" s="70">
        <v>-21</v>
      </c>
      <c r="L45" s="123"/>
      <c r="M45" s="71">
        <v>-26</v>
      </c>
      <c r="N45" s="52"/>
      <c r="O45" s="69">
        <v>-21</v>
      </c>
      <c r="P45" s="52"/>
      <c r="Q45" s="69">
        <v>-28</v>
      </c>
      <c r="R45" s="52"/>
      <c r="S45" s="70">
        <v>-30</v>
      </c>
      <c r="T45" s="124"/>
      <c r="U45" s="72">
        <v>-101</v>
      </c>
      <c r="V45" s="127"/>
      <c r="W45" s="69">
        <v>-105</v>
      </c>
      <c r="X45" s="114"/>
      <c r="Y45" s="70">
        <v>-95</v>
      </c>
      <c r="Z45" s="24"/>
    </row>
    <row r="46" spans="1:26" ht="12.6" customHeight="1" x14ac:dyDescent="0.2">
      <c r="A46" s="43" t="s">
        <v>198</v>
      </c>
      <c r="B46" s="193">
        <v>37</v>
      </c>
      <c r="C46" s="73">
        <v>858</v>
      </c>
      <c r="D46" s="123"/>
      <c r="E46" s="77">
        <v>1078</v>
      </c>
      <c r="F46" s="52"/>
      <c r="G46" s="75">
        <v>1019</v>
      </c>
      <c r="H46" s="52"/>
      <c r="I46" s="75">
        <v>900</v>
      </c>
      <c r="J46" s="52"/>
      <c r="K46" s="76">
        <v>937</v>
      </c>
      <c r="L46" s="123"/>
      <c r="M46" s="77">
        <v>744</v>
      </c>
      <c r="N46" s="52"/>
      <c r="O46" s="75">
        <v>750</v>
      </c>
      <c r="P46" s="52"/>
      <c r="Q46" s="75">
        <v>519</v>
      </c>
      <c r="R46" s="52"/>
      <c r="S46" s="76">
        <v>391</v>
      </c>
      <c r="T46" s="124"/>
      <c r="U46" s="78">
        <v>3934</v>
      </c>
      <c r="V46" s="127"/>
      <c r="W46" s="75">
        <v>2404</v>
      </c>
      <c r="X46" s="114"/>
      <c r="Y46" s="76">
        <v>2618</v>
      </c>
      <c r="Z46" s="24"/>
    </row>
    <row r="47" spans="1:26" ht="4.1500000000000004" customHeight="1" x14ac:dyDescent="0.2">
      <c r="A47" s="114"/>
      <c r="C47" s="130"/>
      <c r="D47" s="123"/>
      <c r="E47" s="285"/>
      <c r="F47" s="52"/>
      <c r="G47" s="121"/>
      <c r="H47" s="52"/>
      <c r="I47" s="121"/>
      <c r="J47" s="52"/>
      <c r="K47" s="134"/>
      <c r="L47" s="123"/>
      <c r="M47" s="285"/>
      <c r="N47" s="52"/>
      <c r="O47" s="121"/>
      <c r="P47" s="114"/>
      <c r="Q47" s="121"/>
      <c r="R47" s="114"/>
      <c r="S47" s="134"/>
      <c r="T47" s="146"/>
      <c r="U47" s="285"/>
      <c r="V47" s="114"/>
      <c r="W47" s="121"/>
      <c r="X47" s="114"/>
      <c r="Y47" s="134"/>
      <c r="Z47" s="24"/>
    </row>
    <row r="48" spans="1:26" ht="12.6" customHeight="1" x14ac:dyDescent="0.2">
      <c r="A48" s="79" t="s">
        <v>199</v>
      </c>
      <c r="C48" s="122"/>
      <c r="D48" s="123"/>
      <c r="E48" s="140"/>
      <c r="F48" s="52"/>
      <c r="G48" s="127"/>
      <c r="H48" s="52"/>
      <c r="I48" s="127"/>
      <c r="J48" s="52"/>
      <c r="K48" s="139"/>
      <c r="L48" s="123"/>
      <c r="M48" s="140"/>
      <c r="N48" s="52"/>
      <c r="O48" s="127"/>
      <c r="P48" s="52"/>
      <c r="Q48" s="127"/>
      <c r="R48" s="52"/>
      <c r="S48" s="139"/>
      <c r="T48" s="124"/>
      <c r="U48" s="140"/>
      <c r="V48" s="127"/>
      <c r="W48" s="127"/>
      <c r="X48" s="114"/>
      <c r="Y48" s="139"/>
      <c r="Z48" s="24"/>
    </row>
    <row r="49" spans="1:26" ht="12.6" customHeight="1" x14ac:dyDescent="0.2">
      <c r="A49" s="80" t="s">
        <v>200</v>
      </c>
      <c r="B49" s="193">
        <v>38</v>
      </c>
      <c r="C49" s="61">
        <v>38</v>
      </c>
      <c r="D49" s="123"/>
      <c r="E49" s="65">
        <v>156</v>
      </c>
      <c r="F49" s="52"/>
      <c r="G49" s="63">
        <v>171</v>
      </c>
      <c r="H49" s="52"/>
      <c r="I49" s="63">
        <v>91</v>
      </c>
      <c r="J49" s="52"/>
      <c r="K49" s="64">
        <v>209</v>
      </c>
      <c r="L49" s="123"/>
      <c r="M49" s="65">
        <v>20</v>
      </c>
      <c r="N49" s="52"/>
      <c r="O49" s="63">
        <v>-1</v>
      </c>
      <c r="P49" s="52"/>
      <c r="Q49" s="63">
        <v>-187</v>
      </c>
      <c r="R49" s="52"/>
      <c r="S49" s="64">
        <v>-293</v>
      </c>
      <c r="T49" s="124"/>
      <c r="U49" s="66">
        <v>627</v>
      </c>
      <c r="V49" s="127"/>
      <c r="W49" s="63">
        <v>-461</v>
      </c>
      <c r="X49" s="128"/>
      <c r="Y49" s="64">
        <v>-237</v>
      </c>
      <c r="Z49" s="24"/>
    </row>
    <row r="50" spans="1:26" ht="12.6" customHeight="1" x14ac:dyDescent="0.2">
      <c r="A50" s="80" t="s">
        <v>201</v>
      </c>
      <c r="B50" s="193">
        <v>39</v>
      </c>
      <c r="C50" s="61">
        <v>1</v>
      </c>
      <c r="D50" s="123"/>
      <c r="E50" s="65">
        <v>-19</v>
      </c>
      <c r="F50" s="52"/>
      <c r="G50" s="63">
        <v>95</v>
      </c>
      <c r="H50" s="52"/>
      <c r="I50" s="63">
        <v>2</v>
      </c>
      <c r="J50" s="52"/>
      <c r="K50" s="64">
        <v>-4</v>
      </c>
      <c r="L50" s="123"/>
      <c r="M50" s="65">
        <v>-42</v>
      </c>
      <c r="N50" s="52"/>
      <c r="O50" s="63">
        <v>-53</v>
      </c>
      <c r="P50" s="52"/>
      <c r="Q50" s="63">
        <v>5</v>
      </c>
      <c r="R50" s="52"/>
      <c r="S50" s="64">
        <v>-53</v>
      </c>
      <c r="T50" s="124"/>
      <c r="U50" s="66">
        <v>74</v>
      </c>
      <c r="V50" s="127"/>
      <c r="W50" s="63">
        <v>-143</v>
      </c>
      <c r="X50" s="128"/>
      <c r="Y50" s="64">
        <v>-46</v>
      </c>
      <c r="Z50" s="24"/>
    </row>
    <row r="51" spans="1:26" ht="12.6" customHeight="1" x14ac:dyDescent="0.2">
      <c r="A51" s="80" t="s">
        <v>202</v>
      </c>
      <c r="C51" s="122"/>
      <c r="D51" s="123"/>
      <c r="E51" s="140"/>
      <c r="F51" s="52"/>
      <c r="G51" s="127"/>
      <c r="H51" s="52"/>
      <c r="I51" s="127"/>
      <c r="J51" s="52"/>
      <c r="K51" s="139"/>
      <c r="L51" s="123"/>
      <c r="M51" s="140"/>
      <c r="N51" s="52"/>
      <c r="O51" s="127"/>
      <c r="P51" s="52"/>
      <c r="Q51" s="127"/>
      <c r="R51" s="52"/>
      <c r="S51" s="139"/>
      <c r="T51" s="124"/>
      <c r="U51" s="136"/>
      <c r="V51" s="127"/>
      <c r="W51" s="127"/>
      <c r="X51" s="128"/>
      <c r="Y51" s="139"/>
      <c r="Z51" s="24"/>
    </row>
    <row r="52" spans="1:26" ht="12.6" customHeight="1" x14ac:dyDescent="0.2">
      <c r="A52" s="303" t="s">
        <v>83</v>
      </c>
      <c r="B52" s="193">
        <v>40</v>
      </c>
      <c r="C52" s="61">
        <v>-3</v>
      </c>
      <c r="D52" s="123"/>
      <c r="E52" s="65">
        <v>-47</v>
      </c>
      <c r="F52" s="52"/>
      <c r="G52" s="63">
        <v>-43</v>
      </c>
      <c r="H52" s="52"/>
      <c r="I52" s="63">
        <v>-52</v>
      </c>
      <c r="J52" s="52"/>
      <c r="K52" s="64">
        <v>-44</v>
      </c>
      <c r="L52" s="123"/>
      <c r="M52" s="65">
        <v>-46</v>
      </c>
      <c r="N52" s="52"/>
      <c r="O52" s="63">
        <v>-32</v>
      </c>
      <c r="P52" s="52"/>
      <c r="Q52" s="63">
        <v>-24</v>
      </c>
      <c r="R52" s="52"/>
      <c r="S52" s="64">
        <v>10</v>
      </c>
      <c r="T52" s="124"/>
      <c r="U52" s="66">
        <v>-186</v>
      </c>
      <c r="V52" s="127"/>
      <c r="W52" s="63">
        <v>-92</v>
      </c>
      <c r="X52" s="114"/>
      <c r="Y52" s="64">
        <v>-64</v>
      </c>
      <c r="Z52" s="24"/>
    </row>
    <row r="53" spans="1:26" ht="12.6" customHeight="1" x14ac:dyDescent="0.2">
      <c r="A53" s="303" t="s">
        <v>203</v>
      </c>
      <c r="B53" s="193">
        <v>41</v>
      </c>
      <c r="C53" s="61">
        <v>-21</v>
      </c>
      <c r="D53" s="123"/>
      <c r="E53" s="65">
        <v>90</v>
      </c>
      <c r="F53" s="52"/>
      <c r="G53" s="63">
        <v>-21</v>
      </c>
      <c r="H53" s="52"/>
      <c r="I53" s="63">
        <v>-13</v>
      </c>
      <c r="J53" s="52"/>
      <c r="K53" s="64">
        <v>-74</v>
      </c>
      <c r="L53" s="123"/>
      <c r="M53" s="65">
        <v>-50</v>
      </c>
      <c r="N53" s="52"/>
      <c r="O53" s="63">
        <v>-11</v>
      </c>
      <c r="P53" s="52"/>
      <c r="Q53" s="63">
        <v>-14</v>
      </c>
      <c r="R53" s="52"/>
      <c r="S53" s="64">
        <v>-42</v>
      </c>
      <c r="T53" s="124"/>
      <c r="U53" s="66">
        <v>-18</v>
      </c>
      <c r="V53" s="127"/>
      <c r="W53" s="63">
        <v>-117</v>
      </c>
      <c r="X53" s="114"/>
      <c r="Y53" s="64">
        <v>-87</v>
      </c>
      <c r="Z53" s="24"/>
    </row>
    <row r="54" spans="1:26" ht="12.6" customHeight="1" x14ac:dyDescent="0.2">
      <c r="A54" s="303" t="s">
        <v>204</v>
      </c>
      <c r="B54" s="193">
        <v>42</v>
      </c>
      <c r="C54" s="67">
        <v>0</v>
      </c>
      <c r="D54" s="123"/>
      <c r="E54" s="71">
        <v>0</v>
      </c>
      <c r="F54" s="52"/>
      <c r="G54" s="69">
        <v>-85</v>
      </c>
      <c r="H54" s="52"/>
      <c r="I54" s="69">
        <v>-11</v>
      </c>
      <c r="J54" s="52"/>
      <c r="K54" s="70">
        <v>0</v>
      </c>
      <c r="L54" s="123"/>
      <c r="M54" s="71">
        <v>0</v>
      </c>
      <c r="N54" s="52"/>
      <c r="O54" s="69">
        <v>5</v>
      </c>
      <c r="P54" s="52"/>
      <c r="Q54" s="69">
        <v>0</v>
      </c>
      <c r="R54" s="52"/>
      <c r="S54" s="70">
        <v>-1</v>
      </c>
      <c r="T54" s="124"/>
      <c r="U54" s="72">
        <v>-96</v>
      </c>
      <c r="V54" s="127"/>
      <c r="W54" s="69">
        <v>4</v>
      </c>
      <c r="X54" s="114"/>
      <c r="Y54" s="70">
        <v>-5</v>
      </c>
      <c r="Z54" s="24"/>
    </row>
    <row r="55" spans="1:26" ht="12.6" customHeight="1" x14ac:dyDescent="0.2">
      <c r="A55" s="114"/>
      <c r="B55" s="193">
        <v>43</v>
      </c>
      <c r="C55" s="1003">
        <v>15</v>
      </c>
      <c r="D55" s="123"/>
      <c r="E55" s="1002">
        <v>180</v>
      </c>
      <c r="F55" s="52"/>
      <c r="G55" s="1001">
        <v>117</v>
      </c>
      <c r="H55" s="52"/>
      <c r="I55" s="1001">
        <v>17</v>
      </c>
      <c r="J55" s="52"/>
      <c r="K55" s="1000">
        <v>87</v>
      </c>
      <c r="L55" s="123"/>
      <c r="M55" s="1002">
        <v>-118</v>
      </c>
      <c r="N55" s="52"/>
      <c r="O55" s="1001">
        <v>-92</v>
      </c>
      <c r="P55" s="52"/>
      <c r="Q55" s="1001">
        <v>-220</v>
      </c>
      <c r="R55" s="52"/>
      <c r="S55" s="1000">
        <v>-379</v>
      </c>
      <c r="T55" s="124"/>
      <c r="U55" s="78">
        <v>401</v>
      </c>
      <c r="V55" s="127"/>
      <c r="W55" s="75">
        <v>-809</v>
      </c>
      <c r="X55" s="114"/>
      <c r="Y55" s="76">
        <v>-439</v>
      </c>
      <c r="Z55" s="24"/>
    </row>
    <row r="56" spans="1:26" ht="12.6" customHeight="1" x14ac:dyDescent="0.2">
      <c r="A56" s="79" t="s">
        <v>183</v>
      </c>
      <c r="B56" s="193">
        <v>44</v>
      </c>
      <c r="C56" s="67">
        <v>843</v>
      </c>
      <c r="D56" s="123"/>
      <c r="E56" s="71">
        <v>898</v>
      </c>
      <c r="F56" s="153"/>
      <c r="G56" s="69">
        <v>902</v>
      </c>
      <c r="H56" s="153"/>
      <c r="I56" s="69">
        <v>883</v>
      </c>
      <c r="J56" s="153"/>
      <c r="K56" s="70">
        <v>850</v>
      </c>
      <c r="L56" s="123"/>
      <c r="M56" s="71">
        <v>862</v>
      </c>
      <c r="N56" s="153"/>
      <c r="O56" s="69">
        <v>842</v>
      </c>
      <c r="P56" s="153"/>
      <c r="Q56" s="69">
        <v>739</v>
      </c>
      <c r="R56" s="153"/>
      <c r="S56" s="70">
        <v>770</v>
      </c>
      <c r="T56" s="124"/>
      <c r="U56" s="78">
        <v>3533</v>
      </c>
      <c r="V56" s="154"/>
      <c r="W56" s="75">
        <v>3213</v>
      </c>
      <c r="X56" s="118"/>
      <c r="Y56" s="76">
        <v>3057</v>
      </c>
      <c r="Z56" s="24"/>
    </row>
    <row r="57" spans="1:26" ht="3" customHeight="1" x14ac:dyDescent="0.2">
      <c r="A57" s="52"/>
      <c r="C57" s="318"/>
      <c r="D57" s="162"/>
      <c r="E57" s="319"/>
      <c r="F57" s="319"/>
      <c r="G57" s="319"/>
      <c r="H57" s="319"/>
      <c r="I57" s="319"/>
      <c r="J57" s="319"/>
      <c r="K57" s="319"/>
      <c r="L57" s="162"/>
      <c r="M57" s="319"/>
      <c r="N57" s="319"/>
      <c r="O57" s="319"/>
      <c r="P57" s="319"/>
      <c r="Q57" s="319"/>
      <c r="R57" s="319"/>
      <c r="S57" s="319"/>
      <c r="T57" s="162"/>
      <c r="U57" s="319"/>
      <c r="V57" s="121"/>
      <c r="W57" s="121"/>
      <c r="X57" s="121"/>
      <c r="Y57" s="121"/>
    </row>
    <row r="58" spans="1:26" ht="11.25" customHeight="1" x14ac:dyDescent="0.2">
      <c r="A58" s="43" t="s">
        <v>205</v>
      </c>
      <c r="D58" s="114"/>
      <c r="E58" s="118"/>
      <c r="F58" s="118"/>
      <c r="G58" s="118"/>
      <c r="H58" s="118"/>
      <c r="I58" s="118"/>
      <c r="J58" s="118"/>
      <c r="K58" s="118"/>
      <c r="L58" s="114"/>
      <c r="M58" s="118"/>
      <c r="N58" s="118"/>
      <c r="O58" s="118"/>
      <c r="P58" s="118"/>
      <c r="Q58" s="118"/>
      <c r="R58" s="118"/>
      <c r="S58" s="118"/>
      <c r="T58" s="114"/>
      <c r="U58" s="118"/>
      <c r="V58" s="118"/>
      <c r="W58" s="118"/>
      <c r="X58" s="118"/>
      <c r="Y58" s="118"/>
    </row>
    <row r="59" spans="1:26" ht="12" customHeight="1" x14ac:dyDescent="0.2">
      <c r="A59" s="80" t="s">
        <v>206</v>
      </c>
      <c r="B59" s="193">
        <v>45</v>
      </c>
      <c r="C59" s="304">
        <v>1.2669999999999999</v>
      </c>
      <c r="D59" s="123"/>
      <c r="E59" s="305">
        <v>1.26</v>
      </c>
      <c r="F59" s="320"/>
      <c r="G59" s="306">
        <v>1.2589999999999999</v>
      </c>
      <c r="H59" s="320"/>
      <c r="I59" s="306">
        <v>1.2290000000000001</v>
      </c>
      <c r="J59" s="320"/>
      <c r="K59" s="307">
        <v>1.266</v>
      </c>
      <c r="L59" s="123"/>
      <c r="M59" s="305">
        <v>1.304</v>
      </c>
      <c r="N59" s="320"/>
      <c r="O59" s="306">
        <v>1.3320000000000001</v>
      </c>
      <c r="P59" s="320"/>
      <c r="Q59" s="306">
        <v>1.3859999999999999</v>
      </c>
      <c r="R59" s="320"/>
      <c r="S59" s="307">
        <v>1.341</v>
      </c>
      <c r="T59" s="124"/>
      <c r="U59" s="308">
        <v>1.254</v>
      </c>
      <c r="V59" s="321"/>
      <c r="W59" s="306">
        <v>1.341</v>
      </c>
      <c r="X59" s="322"/>
      <c r="Y59" s="307">
        <v>1.327</v>
      </c>
      <c r="Z59" s="24"/>
    </row>
    <row r="60" spans="1:26" ht="5.25" customHeight="1" x14ac:dyDescent="0.2">
      <c r="A60" s="80"/>
      <c r="C60" s="119"/>
      <c r="D60" s="52"/>
      <c r="E60" s="125"/>
      <c r="F60" s="120"/>
      <c r="G60" s="125"/>
      <c r="H60" s="120"/>
      <c r="I60" s="125"/>
      <c r="J60" s="120"/>
      <c r="K60" s="125"/>
      <c r="L60" s="52"/>
      <c r="M60" s="125"/>
      <c r="N60" s="120"/>
      <c r="O60" s="125"/>
      <c r="P60" s="120"/>
      <c r="Q60" s="125"/>
      <c r="R60" s="120"/>
      <c r="S60" s="125"/>
      <c r="T60" s="127"/>
      <c r="U60" s="125"/>
      <c r="V60" s="125"/>
      <c r="W60" s="125"/>
      <c r="X60" s="276"/>
      <c r="Y60" s="125"/>
    </row>
    <row r="61" spans="1:26" ht="18" customHeight="1" x14ac:dyDescent="0.2">
      <c r="A61" s="1533" t="s">
        <v>855</v>
      </c>
      <c r="B61" s="1533"/>
      <c r="C61" s="1533"/>
      <c r="D61" s="1533"/>
      <c r="E61" s="1533"/>
      <c r="F61" s="1533"/>
      <c r="G61" s="1533"/>
      <c r="H61" s="1533"/>
      <c r="I61" s="1533"/>
      <c r="J61" s="1533"/>
      <c r="K61" s="1533"/>
      <c r="L61" s="1533"/>
      <c r="M61" s="1533"/>
      <c r="N61" s="1533"/>
      <c r="O61" s="1533"/>
      <c r="P61" s="1533"/>
      <c r="Q61" s="1533"/>
      <c r="R61" s="1533"/>
      <c r="S61" s="1533"/>
      <c r="T61" s="1533"/>
      <c r="U61" s="1533"/>
      <c r="V61" s="1533"/>
      <c r="W61" s="1533"/>
      <c r="X61" s="1533"/>
      <c r="Y61" s="1533"/>
    </row>
    <row r="62" spans="1:26" ht="10.5" customHeight="1" x14ac:dyDescent="0.2">
      <c r="A62" s="1533" t="s">
        <v>856</v>
      </c>
      <c r="B62" s="1533"/>
      <c r="C62" s="1533"/>
      <c r="D62" s="1533"/>
      <c r="E62" s="1533"/>
      <c r="F62" s="1533"/>
      <c r="G62" s="1533"/>
      <c r="H62" s="1533"/>
      <c r="I62" s="1533"/>
      <c r="J62" s="1533"/>
      <c r="K62" s="1533"/>
      <c r="L62" s="1533"/>
      <c r="M62" s="1533"/>
      <c r="N62" s="1533"/>
      <c r="O62" s="1533"/>
      <c r="P62" s="1533"/>
      <c r="Q62" s="1533"/>
      <c r="R62" s="1533"/>
      <c r="S62" s="1533"/>
      <c r="T62" s="1533"/>
      <c r="U62" s="1533"/>
      <c r="V62" s="1533"/>
      <c r="W62" s="1533"/>
      <c r="X62" s="1533"/>
      <c r="Y62" s="1533"/>
    </row>
    <row r="63" spans="1:26" ht="26.25" customHeight="1" x14ac:dyDescent="0.2">
      <c r="A63" s="1533" t="s">
        <v>207</v>
      </c>
      <c r="B63" s="1533"/>
      <c r="C63" s="1533"/>
      <c r="D63" s="1533"/>
      <c r="E63" s="1533"/>
      <c r="F63" s="1533"/>
      <c r="G63" s="1533"/>
      <c r="H63" s="1533"/>
      <c r="I63" s="1533"/>
      <c r="J63" s="1533"/>
      <c r="K63" s="1533"/>
      <c r="L63" s="1533"/>
      <c r="M63" s="1533"/>
      <c r="N63" s="1533"/>
      <c r="O63" s="1533"/>
      <c r="P63" s="1533"/>
      <c r="Q63" s="1533"/>
      <c r="R63" s="1533"/>
      <c r="S63" s="1533"/>
      <c r="T63" s="1533"/>
      <c r="U63" s="1533"/>
      <c r="V63" s="1533"/>
      <c r="W63" s="1533"/>
      <c r="X63" s="1533"/>
      <c r="Y63" s="1533"/>
    </row>
    <row r="64" spans="1:26" ht="18" customHeight="1" x14ac:dyDescent="0.2">
      <c r="A64" s="1533" t="s">
        <v>208</v>
      </c>
      <c r="B64" s="1533"/>
      <c r="C64" s="1533"/>
      <c r="D64" s="1533"/>
      <c r="E64" s="1533"/>
      <c r="F64" s="1533"/>
      <c r="G64" s="1533"/>
      <c r="H64" s="1533"/>
      <c r="I64" s="1533"/>
      <c r="J64" s="1533"/>
      <c r="K64" s="1533"/>
      <c r="L64" s="1533"/>
      <c r="M64" s="1533"/>
      <c r="N64" s="1533"/>
      <c r="O64" s="1533"/>
      <c r="P64" s="1533"/>
      <c r="Q64" s="1533"/>
      <c r="R64" s="1533"/>
      <c r="S64" s="1533"/>
      <c r="T64" s="1533"/>
      <c r="U64" s="1533"/>
      <c r="V64" s="1533"/>
      <c r="W64" s="1533"/>
      <c r="X64" s="1533"/>
      <c r="Y64" s="1533"/>
    </row>
    <row r="65" spans="1:25" ht="9.75" customHeight="1" x14ac:dyDescent="0.2">
      <c r="A65" s="1534" t="s">
        <v>209</v>
      </c>
      <c r="B65" s="1534"/>
      <c r="C65" s="1534"/>
      <c r="D65" s="1534"/>
      <c r="E65" s="1534"/>
      <c r="F65" s="1534"/>
      <c r="G65" s="1534"/>
      <c r="H65" s="1534"/>
      <c r="I65" s="1534"/>
      <c r="J65" s="1534"/>
      <c r="K65" s="1534"/>
      <c r="L65" s="1534"/>
      <c r="M65" s="1534"/>
      <c r="N65" s="1534"/>
      <c r="O65" s="1534"/>
      <c r="P65" s="1534"/>
      <c r="Q65" s="1534"/>
      <c r="R65" s="1534"/>
      <c r="S65" s="1534"/>
      <c r="T65" s="1534"/>
      <c r="U65" s="1534"/>
      <c r="V65" s="1534"/>
      <c r="W65" s="1534"/>
      <c r="X65" s="1534"/>
      <c r="Y65" s="1534"/>
    </row>
    <row r="66" spans="1:25" ht="9.75" customHeight="1" x14ac:dyDescent="0.2">
      <c r="A66" s="1534" t="s">
        <v>210</v>
      </c>
      <c r="B66" s="1534"/>
      <c r="C66" s="1534"/>
      <c r="D66" s="1534"/>
      <c r="E66" s="1534"/>
      <c r="F66" s="1534"/>
      <c r="G66" s="1534"/>
      <c r="H66" s="1534"/>
      <c r="I66" s="1534"/>
      <c r="J66" s="1534"/>
      <c r="K66" s="1534"/>
      <c r="L66" s="1534"/>
      <c r="M66" s="1534"/>
      <c r="N66" s="1534"/>
      <c r="O66" s="1534"/>
      <c r="P66" s="1534"/>
      <c r="Q66" s="1534"/>
      <c r="R66" s="1534"/>
      <c r="S66" s="1534"/>
      <c r="T66" s="1534"/>
      <c r="U66" s="1534"/>
      <c r="V66" s="1534"/>
      <c r="W66" s="1534"/>
      <c r="X66" s="1534"/>
      <c r="Y66" s="1534"/>
    </row>
    <row r="67" spans="1:25" ht="18" customHeight="1" x14ac:dyDescent="0.2">
      <c r="A67" s="1532" t="s">
        <v>844</v>
      </c>
      <c r="B67" s="1548"/>
      <c r="C67" s="1548"/>
      <c r="D67" s="1548"/>
      <c r="E67" s="1548"/>
      <c r="F67" s="1548"/>
      <c r="G67" s="1548"/>
      <c r="H67" s="1548"/>
      <c r="I67" s="1548"/>
      <c r="J67" s="1548"/>
      <c r="K67" s="1548"/>
      <c r="L67" s="1548"/>
      <c r="M67" s="1548"/>
      <c r="N67" s="1548"/>
      <c r="O67" s="1548"/>
      <c r="P67" s="1548"/>
      <c r="Q67" s="1548"/>
      <c r="R67" s="1548"/>
      <c r="S67" s="1548"/>
      <c r="T67" s="1548"/>
      <c r="U67" s="1548"/>
      <c r="V67" s="1548"/>
      <c r="W67" s="1548"/>
      <c r="X67" s="1548"/>
      <c r="Y67" s="1548"/>
    </row>
    <row r="68" spans="1:25" ht="9.75" customHeight="1" x14ac:dyDescent="0.2">
      <c r="A68" s="1534" t="s">
        <v>211</v>
      </c>
      <c r="B68" s="1534"/>
      <c r="C68" s="1534"/>
      <c r="D68" s="1534"/>
      <c r="E68" s="1534"/>
      <c r="F68" s="1534"/>
      <c r="G68" s="1534"/>
      <c r="H68" s="1534"/>
      <c r="I68" s="1534"/>
      <c r="J68" s="1534"/>
      <c r="K68" s="1534"/>
      <c r="L68" s="1534"/>
      <c r="M68" s="1534"/>
      <c r="N68" s="1534"/>
      <c r="O68" s="1534"/>
      <c r="P68" s="1534"/>
      <c r="Q68" s="1534"/>
      <c r="R68" s="1534"/>
      <c r="S68" s="1534"/>
      <c r="T68" s="1534"/>
      <c r="U68" s="1534"/>
      <c r="V68" s="1534"/>
      <c r="W68" s="1534"/>
      <c r="X68" s="1534"/>
      <c r="Y68" s="1534"/>
    </row>
    <row r="69" spans="1:25" ht="9.75" customHeight="1" x14ac:dyDescent="0.2">
      <c r="A69" s="1534" t="s">
        <v>212</v>
      </c>
      <c r="B69" s="1534"/>
      <c r="C69" s="1534"/>
      <c r="D69" s="1534"/>
      <c r="E69" s="1534"/>
      <c r="F69" s="1534"/>
      <c r="G69" s="1534"/>
      <c r="H69" s="1534"/>
      <c r="I69" s="1534"/>
      <c r="J69" s="1534"/>
      <c r="K69" s="1534"/>
      <c r="L69" s="1534"/>
      <c r="M69" s="1534"/>
      <c r="N69" s="1534"/>
      <c r="O69" s="1534"/>
      <c r="P69" s="1534"/>
      <c r="Q69" s="1534"/>
      <c r="R69" s="1534"/>
      <c r="S69" s="1534"/>
      <c r="T69" s="1534"/>
      <c r="U69" s="1534"/>
      <c r="V69" s="1534"/>
      <c r="W69" s="1534"/>
      <c r="X69" s="1534"/>
      <c r="Y69" s="1534"/>
    </row>
    <row r="70" spans="1:25" ht="25.9" customHeight="1" x14ac:dyDescent="0.2">
      <c r="A70" s="1533" t="s">
        <v>822</v>
      </c>
      <c r="B70" s="1534"/>
      <c r="C70" s="1534"/>
      <c r="D70" s="1534"/>
      <c r="E70" s="1534"/>
      <c r="F70" s="1534"/>
      <c r="G70" s="1534"/>
      <c r="H70" s="1534"/>
      <c r="I70" s="1534"/>
      <c r="J70" s="1534"/>
      <c r="K70" s="1534"/>
      <c r="L70" s="1534"/>
      <c r="M70" s="1534"/>
      <c r="N70" s="1534"/>
      <c r="O70" s="1534"/>
      <c r="P70" s="1534"/>
      <c r="Q70" s="1534"/>
      <c r="R70" s="1534"/>
      <c r="S70" s="1534"/>
      <c r="T70" s="1534"/>
      <c r="U70" s="1534"/>
      <c r="V70" s="1534"/>
      <c r="W70" s="1534"/>
      <c r="X70" s="1534"/>
      <c r="Y70" s="1534"/>
    </row>
  </sheetData>
  <mergeCells count="14">
    <mergeCell ref="C1:S1"/>
    <mergeCell ref="C33:S33"/>
    <mergeCell ref="U33:Y33"/>
    <mergeCell ref="U1:Y1"/>
    <mergeCell ref="A61:Y61"/>
    <mergeCell ref="A62:Y62"/>
    <mergeCell ref="A63:Y63"/>
    <mergeCell ref="A64:Y64"/>
    <mergeCell ref="A65:Y65"/>
    <mergeCell ref="A70:Y70"/>
    <mergeCell ref="A66:Y66"/>
    <mergeCell ref="A67:Y67"/>
    <mergeCell ref="A68:Y68"/>
    <mergeCell ref="A69:Y69"/>
  </mergeCells>
  <pageMargins left="0.55118110236220474" right="0.23622047244094491" top="0.23622047244094491" bottom="0.23622047244094491" header="0.31496062992125984" footer="0.31496062992125984"/>
  <pageSetup scale="70"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6"/>
  <sheetViews>
    <sheetView showGridLines="0" showRuler="0" zoomScale="136" zoomScaleNormal="136" workbookViewId="0">
      <selection activeCell="C1" sqref="C1:S1"/>
    </sheetView>
  </sheetViews>
  <sheetFormatPr defaultColWidth="13.7109375" defaultRowHeight="12.75" x14ac:dyDescent="0.2"/>
  <cols>
    <col min="1" max="1" width="50.7109375" customWidth="1"/>
    <col min="2" max="2" width="2.140625" customWidth="1"/>
    <col min="3" max="3" width="6" customWidth="1"/>
    <col min="4" max="4" width="0.28515625" customWidth="1"/>
    <col min="5" max="5" width="6" customWidth="1"/>
    <col min="6" max="6" width="0.28515625" customWidth="1"/>
    <col min="7" max="7" width="6" customWidth="1"/>
    <col min="8" max="8" width="0.28515625" customWidth="1"/>
    <col min="9" max="9" width="6" customWidth="1"/>
    <col min="10" max="10" width="0.28515625" customWidth="1"/>
    <col min="11" max="11" width="6" customWidth="1"/>
    <col min="12" max="12" width="0.28515625" customWidth="1"/>
    <col min="13" max="13" width="6" customWidth="1"/>
    <col min="14" max="14" width="0.28515625" customWidth="1"/>
    <col min="15" max="15" width="6" customWidth="1"/>
    <col min="16" max="16" width="0.28515625" customWidth="1"/>
    <col min="17" max="17" width="6" customWidth="1"/>
    <col min="18" max="18" width="0.28515625" customWidth="1"/>
    <col min="19" max="19" width="6" customWidth="1"/>
    <col min="20" max="20" width="0.28515625" customWidth="1"/>
    <col min="21" max="21" width="6" customWidth="1"/>
    <col min="22" max="22" width="0.28515625" customWidth="1"/>
    <col min="23" max="23" width="6" customWidth="1"/>
    <col min="24" max="24" width="0.28515625" customWidth="1"/>
    <col min="25" max="25" width="6" customWidth="1"/>
  </cols>
  <sheetData>
    <row r="1" spans="1:26" ht="12.6" customHeight="1" x14ac:dyDescent="0.2">
      <c r="A1" s="43" t="s">
        <v>213</v>
      </c>
      <c r="B1" s="259"/>
      <c r="C1" s="1542" t="s">
        <v>214</v>
      </c>
      <c r="D1" s="1543"/>
      <c r="E1" s="1543"/>
      <c r="F1" s="1543"/>
      <c r="G1" s="1543"/>
      <c r="H1" s="1543"/>
      <c r="I1" s="1543"/>
      <c r="J1" s="1543"/>
      <c r="K1" s="1543"/>
      <c r="L1" s="1551"/>
      <c r="M1" s="1543"/>
      <c r="N1" s="1543"/>
      <c r="O1" s="1543"/>
      <c r="P1" s="1543"/>
      <c r="Q1" s="1543"/>
      <c r="R1" s="1543"/>
      <c r="S1" s="1544"/>
      <c r="T1" s="123"/>
      <c r="U1" s="1542" t="s">
        <v>215</v>
      </c>
      <c r="V1" s="1543"/>
      <c r="W1" s="1543"/>
      <c r="X1" s="1543"/>
      <c r="Y1" s="1544"/>
      <c r="Z1" s="24"/>
    </row>
    <row r="2" spans="1:26" ht="12.6" customHeight="1" x14ac:dyDescent="0.2">
      <c r="A2" s="43" t="s">
        <v>159</v>
      </c>
      <c r="C2" s="46" t="s">
        <v>65</v>
      </c>
      <c r="D2" s="116"/>
      <c r="E2" s="47" t="s">
        <v>66</v>
      </c>
      <c r="F2" s="48"/>
      <c r="G2" s="48" t="s">
        <v>67</v>
      </c>
      <c r="H2" s="48"/>
      <c r="I2" s="48" t="s">
        <v>68</v>
      </c>
      <c r="J2" s="48"/>
      <c r="K2" s="49" t="s">
        <v>69</v>
      </c>
      <c r="L2" s="112"/>
      <c r="M2" s="45" t="s">
        <v>70</v>
      </c>
      <c r="N2" s="48"/>
      <c r="O2" s="48" t="s">
        <v>71</v>
      </c>
      <c r="P2" s="48"/>
      <c r="Q2" s="48" t="s">
        <v>72</v>
      </c>
      <c r="R2" s="48"/>
      <c r="S2" s="49" t="s">
        <v>73</v>
      </c>
      <c r="T2" s="112"/>
      <c r="U2" s="50">
        <v>2021</v>
      </c>
      <c r="V2" s="48"/>
      <c r="W2" s="51">
        <v>2020</v>
      </c>
      <c r="X2" s="260"/>
      <c r="Y2" s="289">
        <v>2019</v>
      </c>
      <c r="Z2" s="24"/>
    </row>
    <row r="3" spans="1:26" ht="12.6" customHeight="1" x14ac:dyDescent="0.2">
      <c r="A3" s="52" t="s">
        <v>216</v>
      </c>
      <c r="C3" s="280"/>
      <c r="D3" s="114"/>
      <c r="E3" s="280"/>
      <c r="F3" s="260"/>
      <c r="G3" s="260"/>
      <c r="H3" s="260"/>
      <c r="I3" s="260"/>
      <c r="J3" s="260"/>
      <c r="K3" s="260"/>
      <c r="L3" s="114"/>
      <c r="M3" s="260"/>
      <c r="N3" s="260"/>
      <c r="O3" s="260"/>
      <c r="P3" s="260"/>
      <c r="Q3" s="260"/>
      <c r="R3" s="260"/>
      <c r="S3" s="260"/>
      <c r="T3" s="114"/>
      <c r="U3" s="260"/>
      <c r="V3" s="260"/>
      <c r="W3" s="260"/>
      <c r="X3" s="260"/>
      <c r="Y3" s="260"/>
    </row>
    <row r="4" spans="1:26" ht="12.6" customHeight="1" x14ac:dyDescent="0.2">
      <c r="A4" s="53" t="s">
        <v>217</v>
      </c>
      <c r="B4" s="164">
        <v>1</v>
      </c>
      <c r="C4" s="55">
        <v>10525</v>
      </c>
      <c r="D4" s="123"/>
      <c r="E4" s="59">
        <v>12278</v>
      </c>
      <c r="F4" s="120"/>
      <c r="G4" s="57">
        <v>11525</v>
      </c>
      <c r="H4" s="120"/>
      <c r="I4" s="57">
        <v>12435</v>
      </c>
      <c r="J4" s="120"/>
      <c r="K4" s="58">
        <v>10997</v>
      </c>
      <c r="L4" s="123"/>
      <c r="M4" s="59">
        <v>13527</v>
      </c>
      <c r="N4" s="120"/>
      <c r="O4" s="57">
        <v>12450</v>
      </c>
      <c r="P4" s="120"/>
      <c r="Q4" s="57">
        <v>11792</v>
      </c>
      <c r="R4" s="120"/>
      <c r="S4" s="58">
        <v>9548</v>
      </c>
      <c r="T4" s="124"/>
      <c r="U4" s="60">
        <v>12278</v>
      </c>
      <c r="V4" s="120"/>
      <c r="W4" s="57">
        <v>13527</v>
      </c>
      <c r="X4" s="126"/>
      <c r="Y4" s="58">
        <v>9575</v>
      </c>
      <c r="Z4" s="24"/>
    </row>
    <row r="5" spans="1:26" ht="12.6" customHeight="1" x14ac:dyDescent="0.2">
      <c r="A5" s="53" t="s">
        <v>218</v>
      </c>
      <c r="B5" s="164">
        <v>2</v>
      </c>
      <c r="C5" s="61">
        <v>81203</v>
      </c>
      <c r="D5" s="123"/>
      <c r="E5" s="65">
        <v>88727</v>
      </c>
      <c r="F5" s="52"/>
      <c r="G5" s="63">
        <v>86130</v>
      </c>
      <c r="H5" s="52"/>
      <c r="I5" s="63">
        <v>85163</v>
      </c>
      <c r="J5" s="52"/>
      <c r="K5" s="64">
        <v>82294</v>
      </c>
      <c r="L5" s="123"/>
      <c r="M5" s="65">
        <v>89089</v>
      </c>
      <c r="N5" s="52"/>
      <c r="O5" s="63">
        <v>89173</v>
      </c>
      <c r="P5" s="52"/>
      <c r="Q5" s="63">
        <v>90038</v>
      </c>
      <c r="R5" s="52"/>
      <c r="S5" s="64">
        <v>84599</v>
      </c>
      <c r="T5" s="124"/>
      <c r="U5" s="66">
        <v>88727</v>
      </c>
      <c r="V5" s="52"/>
      <c r="W5" s="63">
        <v>89089</v>
      </c>
      <c r="X5" s="114"/>
      <c r="Y5" s="64">
        <v>81606</v>
      </c>
      <c r="Z5" s="24"/>
    </row>
    <row r="6" spans="1:26" ht="12.6" customHeight="1" x14ac:dyDescent="0.2">
      <c r="A6" s="53" t="s">
        <v>219</v>
      </c>
      <c r="B6" s="164">
        <v>3</v>
      </c>
      <c r="C6" s="61">
        <v>8289</v>
      </c>
      <c r="D6" s="123"/>
      <c r="E6" s="65">
        <v>9113</v>
      </c>
      <c r="F6" s="52"/>
      <c r="G6" s="63">
        <v>7439</v>
      </c>
      <c r="H6" s="52"/>
      <c r="I6" s="63">
        <v>7975</v>
      </c>
      <c r="J6" s="52"/>
      <c r="K6" s="64">
        <v>7267</v>
      </c>
      <c r="L6" s="123"/>
      <c r="M6" s="65">
        <v>6631</v>
      </c>
      <c r="N6" s="52"/>
      <c r="O6" s="63">
        <v>5835</v>
      </c>
      <c r="P6" s="52"/>
      <c r="Q6" s="63">
        <v>5530</v>
      </c>
      <c r="R6" s="52"/>
      <c r="S6" s="64">
        <v>4605</v>
      </c>
      <c r="T6" s="124"/>
      <c r="U6" s="66">
        <v>9113</v>
      </c>
      <c r="V6" s="52"/>
      <c r="W6" s="63">
        <v>6631</v>
      </c>
      <c r="X6" s="114"/>
      <c r="Y6" s="64">
        <v>4787</v>
      </c>
      <c r="Z6" s="24"/>
    </row>
    <row r="7" spans="1:26" ht="12.6" customHeight="1" x14ac:dyDescent="0.2">
      <c r="A7" s="53" t="s">
        <v>220</v>
      </c>
      <c r="B7" s="164">
        <v>4</v>
      </c>
      <c r="C7" s="61">
        <v>51732</v>
      </c>
      <c r="D7" s="123"/>
      <c r="E7" s="65">
        <v>51692</v>
      </c>
      <c r="F7" s="52"/>
      <c r="G7" s="63">
        <v>51126</v>
      </c>
      <c r="H7" s="52"/>
      <c r="I7" s="63">
        <v>49987</v>
      </c>
      <c r="J7" s="52"/>
      <c r="K7" s="64">
        <v>50010</v>
      </c>
      <c r="L7" s="123"/>
      <c r="M7" s="65">
        <v>49946</v>
      </c>
      <c r="N7" s="52"/>
      <c r="O7" s="63">
        <v>50067</v>
      </c>
      <c r="P7" s="52"/>
      <c r="Q7" s="63">
        <v>49858</v>
      </c>
      <c r="R7" s="52"/>
      <c r="S7" s="64">
        <v>50253</v>
      </c>
      <c r="T7" s="124"/>
      <c r="U7" s="66">
        <v>51692</v>
      </c>
      <c r="V7" s="52"/>
      <c r="W7" s="63">
        <v>49946</v>
      </c>
      <c r="X7" s="114"/>
      <c r="Y7" s="64">
        <v>48222</v>
      </c>
      <c r="Z7" s="24"/>
    </row>
    <row r="8" spans="1:26" ht="12.6" customHeight="1" x14ac:dyDescent="0.2">
      <c r="A8" s="53" t="s">
        <v>221</v>
      </c>
      <c r="B8" s="164">
        <v>5</v>
      </c>
      <c r="C8" s="61">
        <v>1451</v>
      </c>
      <c r="D8" s="123"/>
      <c r="E8" s="65">
        <v>1583</v>
      </c>
      <c r="F8" s="52"/>
      <c r="G8" s="63">
        <v>1250</v>
      </c>
      <c r="H8" s="52"/>
      <c r="I8" s="63">
        <v>1527</v>
      </c>
      <c r="J8" s="52"/>
      <c r="K8" s="64">
        <v>1410</v>
      </c>
      <c r="L8" s="123"/>
      <c r="M8" s="65">
        <v>2160</v>
      </c>
      <c r="N8" s="52"/>
      <c r="O8" s="63">
        <v>2279</v>
      </c>
      <c r="P8" s="52"/>
      <c r="Q8" s="63">
        <v>2914</v>
      </c>
      <c r="R8" s="52"/>
      <c r="S8" s="64">
        <v>3128</v>
      </c>
      <c r="T8" s="124"/>
      <c r="U8" s="66">
        <v>1583</v>
      </c>
      <c r="V8" s="52"/>
      <c r="W8" s="63">
        <v>2160</v>
      </c>
      <c r="X8" s="114"/>
      <c r="Y8" s="64">
        <v>1548</v>
      </c>
      <c r="Z8" s="24"/>
    </row>
    <row r="9" spans="1:26" ht="12.6" customHeight="1" x14ac:dyDescent="0.2">
      <c r="A9" s="53" t="s">
        <v>222</v>
      </c>
      <c r="B9" s="164">
        <v>6</v>
      </c>
      <c r="C9" s="61">
        <v>8937</v>
      </c>
      <c r="D9" s="123"/>
      <c r="E9" s="65">
        <v>8759</v>
      </c>
      <c r="F9" s="52"/>
      <c r="G9" s="63">
        <v>7366</v>
      </c>
      <c r="H9" s="52"/>
      <c r="I9" s="63">
        <v>6657</v>
      </c>
      <c r="J9" s="52"/>
      <c r="K9" s="64">
        <v>6325</v>
      </c>
      <c r="L9" s="123"/>
      <c r="M9" s="65">
        <v>5778</v>
      </c>
      <c r="N9" s="52"/>
      <c r="O9" s="63">
        <v>5791</v>
      </c>
      <c r="P9" s="52"/>
      <c r="Q9" s="63">
        <v>5658</v>
      </c>
      <c r="R9" s="52"/>
      <c r="S9" s="64">
        <v>5795</v>
      </c>
      <c r="T9" s="124"/>
      <c r="U9" s="66">
        <v>8759</v>
      </c>
      <c r="V9" s="52"/>
      <c r="W9" s="63">
        <v>5778</v>
      </c>
      <c r="X9" s="114"/>
      <c r="Y9" s="64">
        <v>5357</v>
      </c>
      <c r="Z9" s="24"/>
    </row>
    <row r="10" spans="1:26" ht="12.6" customHeight="1" x14ac:dyDescent="0.2">
      <c r="A10" s="53" t="s">
        <v>223</v>
      </c>
      <c r="B10" s="164">
        <v>7</v>
      </c>
      <c r="C10" s="61">
        <v>3249</v>
      </c>
      <c r="D10" s="123"/>
      <c r="E10" s="65">
        <v>3261</v>
      </c>
      <c r="F10" s="52"/>
      <c r="G10" s="63">
        <v>3254</v>
      </c>
      <c r="H10" s="52"/>
      <c r="I10" s="63">
        <v>3237</v>
      </c>
      <c r="J10" s="52"/>
      <c r="K10" s="64">
        <v>3242</v>
      </c>
      <c r="L10" s="123"/>
      <c r="M10" s="65">
        <v>3265</v>
      </c>
      <c r="N10" s="52"/>
      <c r="O10" s="63">
        <v>3310</v>
      </c>
      <c r="P10" s="52"/>
      <c r="Q10" s="63">
        <v>3308</v>
      </c>
      <c r="R10" s="52"/>
      <c r="S10" s="64">
        <v>3324</v>
      </c>
      <c r="T10" s="124"/>
      <c r="U10" s="66">
        <v>3261</v>
      </c>
      <c r="V10" s="52"/>
      <c r="W10" s="63">
        <v>3265</v>
      </c>
      <c r="X10" s="114"/>
      <c r="Y10" s="64">
        <v>3218</v>
      </c>
      <c r="Z10" s="24"/>
    </row>
    <row r="11" spans="1:26" ht="12.6" customHeight="1" x14ac:dyDescent="0.2">
      <c r="A11" s="53" t="s">
        <v>224</v>
      </c>
      <c r="B11" s="164">
        <v>8</v>
      </c>
      <c r="C11" s="67">
        <v>9431</v>
      </c>
      <c r="D11" s="123"/>
      <c r="E11" s="71">
        <v>9109</v>
      </c>
      <c r="F11" s="52"/>
      <c r="G11" s="69">
        <v>8599</v>
      </c>
      <c r="H11" s="52"/>
      <c r="I11" s="69">
        <v>8164</v>
      </c>
      <c r="J11" s="52"/>
      <c r="K11" s="70">
        <v>7635</v>
      </c>
      <c r="L11" s="123"/>
      <c r="M11" s="71">
        <v>7516</v>
      </c>
      <c r="N11" s="52"/>
      <c r="O11" s="69">
        <v>7406</v>
      </c>
      <c r="P11" s="52"/>
      <c r="Q11" s="69">
        <v>7404</v>
      </c>
      <c r="R11" s="52"/>
      <c r="S11" s="70">
        <v>7359</v>
      </c>
      <c r="T11" s="124"/>
      <c r="U11" s="72">
        <v>9109</v>
      </c>
      <c r="V11" s="52"/>
      <c r="W11" s="69">
        <v>7516</v>
      </c>
      <c r="X11" s="114"/>
      <c r="Y11" s="70">
        <v>7306</v>
      </c>
      <c r="Z11" s="24"/>
    </row>
    <row r="12" spans="1:26" ht="12.6" customHeight="1" x14ac:dyDescent="0.2">
      <c r="A12" s="52" t="s">
        <v>225</v>
      </c>
      <c r="B12" s="164">
        <v>9</v>
      </c>
      <c r="C12" s="55">
        <v>174817</v>
      </c>
      <c r="D12" s="123"/>
      <c r="E12" s="59">
        <v>184522</v>
      </c>
      <c r="F12" s="52"/>
      <c r="G12" s="57">
        <v>176689</v>
      </c>
      <c r="H12" s="52"/>
      <c r="I12" s="57">
        <v>175145</v>
      </c>
      <c r="J12" s="52"/>
      <c r="K12" s="58">
        <v>169180</v>
      </c>
      <c r="L12" s="123"/>
      <c r="M12" s="59">
        <v>177912</v>
      </c>
      <c r="N12" s="52"/>
      <c r="O12" s="57">
        <v>176311</v>
      </c>
      <c r="P12" s="52"/>
      <c r="Q12" s="57">
        <v>176502</v>
      </c>
      <c r="R12" s="52"/>
      <c r="S12" s="58">
        <v>168611</v>
      </c>
      <c r="T12" s="124"/>
      <c r="U12" s="60">
        <v>184522</v>
      </c>
      <c r="V12" s="52"/>
      <c r="W12" s="57">
        <v>177912</v>
      </c>
      <c r="X12" s="114"/>
      <c r="Y12" s="58">
        <v>161619</v>
      </c>
      <c r="Z12" s="24"/>
    </row>
    <row r="13" spans="1:26" ht="12.6" customHeight="1" x14ac:dyDescent="0.2">
      <c r="A13" s="53" t="s">
        <v>226</v>
      </c>
      <c r="B13" s="193">
        <v>10</v>
      </c>
      <c r="C13" s="61">
        <v>6400</v>
      </c>
      <c r="D13" s="123"/>
      <c r="E13" s="65">
        <v>5434</v>
      </c>
      <c r="F13" s="52"/>
      <c r="G13" s="63">
        <v>5897</v>
      </c>
      <c r="H13" s="52"/>
      <c r="I13" s="63">
        <v>5571</v>
      </c>
      <c r="J13" s="52"/>
      <c r="K13" s="64">
        <v>5809</v>
      </c>
      <c r="L13" s="123"/>
      <c r="M13" s="65">
        <v>5152</v>
      </c>
      <c r="N13" s="52"/>
      <c r="O13" s="63">
        <v>5771</v>
      </c>
      <c r="P13" s="52"/>
      <c r="Q13" s="63">
        <v>5049</v>
      </c>
      <c r="R13" s="52"/>
      <c r="S13" s="64">
        <v>5564</v>
      </c>
      <c r="T13" s="124"/>
      <c r="U13" s="66">
        <v>5434</v>
      </c>
      <c r="V13" s="52"/>
      <c r="W13" s="63">
        <v>5152</v>
      </c>
      <c r="X13" s="114"/>
      <c r="Y13" s="64">
        <v>5216</v>
      </c>
      <c r="Z13" s="24"/>
    </row>
    <row r="14" spans="1:26" ht="12.6" customHeight="1" x14ac:dyDescent="0.2">
      <c r="A14" s="53" t="s">
        <v>227</v>
      </c>
      <c r="B14" s="193">
        <v>11</v>
      </c>
      <c r="C14" s="61">
        <v>3754</v>
      </c>
      <c r="D14" s="123"/>
      <c r="E14" s="65">
        <v>3683</v>
      </c>
      <c r="F14" s="52"/>
      <c r="G14" s="63">
        <v>3807</v>
      </c>
      <c r="H14" s="52"/>
      <c r="I14" s="63">
        <v>3738</v>
      </c>
      <c r="J14" s="52"/>
      <c r="K14" s="64">
        <v>3824</v>
      </c>
      <c r="L14" s="123"/>
      <c r="M14" s="65">
        <v>3843</v>
      </c>
      <c r="N14" s="52"/>
      <c r="O14" s="63">
        <v>3999</v>
      </c>
      <c r="P14" s="52"/>
      <c r="Q14" s="63">
        <v>4315</v>
      </c>
      <c r="R14" s="52"/>
      <c r="S14" s="64">
        <v>4357</v>
      </c>
      <c r="T14" s="124"/>
      <c r="U14" s="66">
        <v>3683</v>
      </c>
      <c r="V14" s="52"/>
      <c r="W14" s="63">
        <v>3843</v>
      </c>
      <c r="X14" s="114"/>
      <c r="Y14" s="64">
        <v>4024</v>
      </c>
      <c r="Z14" s="24"/>
    </row>
    <row r="15" spans="1:26" ht="12.6" customHeight="1" x14ac:dyDescent="0.2">
      <c r="A15" s="53" t="s">
        <v>228</v>
      </c>
      <c r="B15" s="193">
        <v>12</v>
      </c>
      <c r="C15" s="61">
        <v>1924</v>
      </c>
      <c r="D15" s="123"/>
      <c r="E15" s="65">
        <v>1848</v>
      </c>
      <c r="F15" s="52"/>
      <c r="G15" s="63">
        <v>1659</v>
      </c>
      <c r="H15" s="52"/>
      <c r="I15" s="63">
        <v>1568</v>
      </c>
      <c r="J15" s="52"/>
      <c r="K15" s="64">
        <v>1566</v>
      </c>
      <c r="L15" s="123"/>
      <c r="M15" s="65">
        <v>1634</v>
      </c>
      <c r="N15" s="52"/>
      <c r="O15" s="63">
        <v>1485</v>
      </c>
      <c r="P15" s="52"/>
      <c r="Q15" s="63">
        <v>1534</v>
      </c>
      <c r="R15" s="52"/>
      <c r="S15" s="64">
        <v>1606</v>
      </c>
      <c r="T15" s="124"/>
      <c r="U15" s="66">
        <v>1848</v>
      </c>
      <c r="V15" s="52"/>
      <c r="W15" s="63">
        <v>1634</v>
      </c>
      <c r="X15" s="114"/>
      <c r="Y15" s="64">
        <v>1455</v>
      </c>
      <c r="Z15" s="24"/>
    </row>
    <row r="16" spans="1:26" ht="12.6" customHeight="1" x14ac:dyDescent="0.2">
      <c r="A16" s="53" t="s">
        <v>229</v>
      </c>
      <c r="B16" s="193">
        <v>13</v>
      </c>
      <c r="C16" s="61">
        <v>3326</v>
      </c>
      <c r="D16" s="123"/>
      <c r="E16" s="65">
        <v>3370</v>
      </c>
      <c r="F16" s="52"/>
      <c r="G16" s="63">
        <v>3368</v>
      </c>
      <c r="H16" s="52"/>
      <c r="I16" s="63">
        <v>3226</v>
      </c>
      <c r="J16" s="52"/>
      <c r="K16" s="64">
        <v>3234</v>
      </c>
      <c r="L16" s="123"/>
      <c r="M16" s="65">
        <v>2477</v>
      </c>
      <c r="N16" s="52"/>
      <c r="O16" s="63">
        <v>2493</v>
      </c>
      <c r="P16" s="52"/>
      <c r="Q16" s="63">
        <v>2142</v>
      </c>
      <c r="R16" s="52"/>
      <c r="S16" s="64">
        <v>2184</v>
      </c>
      <c r="T16" s="124"/>
      <c r="U16" s="66">
        <v>3370</v>
      </c>
      <c r="V16" s="52"/>
      <c r="W16" s="63">
        <v>2477</v>
      </c>
      <c r="X16" s="114"/>
      <c r="Y16" s="64">
        <v>2083</v>
      </c>
      <c r="Z16" s="24"/>
    </row>
    <row r="17" spans="1:26" ht="12.6" customHeight="1" x14ac:dyDescent="0.2">
      <c r="A17" s="53" t="s">
        <v>230</v>
      </c>
      <c r="B17" s="193">
        <v>14</v>
      </c>
      <c r="C17" s="67">
        <v>6464</v>
      </c>
      <c r="D17" s="123"/>
      <c r="E17" s="71">
        <v>6517</v>
      </c>
      <c r="F17" s="52"/>
      <c r="G17" s="69">
        <v>6528</v>
      </c>
      <c r="H17" s="52"/>
      <c r="I17" s="69">
        <v>6441</v>
      </c>
      <c r="J17" s="52"/>
      <c r="K17" s="70">
        <v>6459</v>
      </c>
      <c r="L17" s="123"/>
      <c r="M17" s="71">
        <v>6072</v>
      </c>
      <c r="N17" s="52"/>
      <c r="O17" s="69">
        <v>6176</v>
      </c>
      <c r="P17" s="52"/>
      <c r="Q17" s="69">
        <v>5947</v>
      </c>
      <c r="R17" s="52"/>
      <c r="S17" s="70">
        <v>6044</v>
      </c>
      <c r="T17" s="124"/>
      <c r="U17" s="72">
        <v>6517</v>
      </c>
      <c r="V17" s="52"/>
      <c r="W17" s="69">
        <v>6072</v>
      </c>
      <c r="X17" s="114"/>
      <c r="Y17" s="70">
        <v>5832</v>
      </c>
      <c r="Z17" s="24"/>
    </row>
    <row r="18" spans="1:26" ht="12.6" customHeight="1" x14ac:dyDescent="0.2">
      <c r="A18" s="52" t="s">
        <v>231</v>
      </c>
      <c r="B18" s="193">
        <v>15</v>
      </c>
      <c r="C18" s="73">
        <v>196685</v>
      </c>
      <c r="D18" s="123"/>
      <c r="E18" s="77">
        <v>205374</v>
      </c>
      <c r="F18" s="52"/>
      <c r="G18" s="75">
        <v>197948</v>
      </c>
      <c r="H18" s="52"/>
      <c r="I18" s="75">
        <v>195689</v>
      </c>
      <c r="J18" s="52"/>
      <c r="K18" s="76">
        <v>190072</v>
      </c>
      <c r="L18" s="123"/>
      <c r="M18" s="77">
        <v>197090</v>
      </c>
      <c r="N18" s="52"/>
      <c r="O18" s="75">
        <v>196235</v>
      </c>
      <c r="P18" s="52"/>
      <c r="Q18" s="75">
        <v>195489</v>
      </c>
      <c r="R18" s="52"/>
      <c r="S18" s="76">
        <v>188366</v>
      </c>
      <c r="T18" s="124"/>
      <c r="U18" s="78">
        <v>205374</v>
      </c>
      <c r="V18" s="52"/>
      <c r="W18" s="75">
        <v>197090</v>
      </c>
      <c r="X18" s="114"/>
      <c r="Y18" s="76">
        <v>180229</v>
      </c>
      <c r="Z18" s="24"/>
    </row>
    <row r="19" spans="1:26" ht="4.1500000000000004" customHeight="1" x14ac:dyDescent="0.2">
      <c r="A19" s="114"/>
      <c r="C19" s="130"/>
      <c r="D19" s="123"/>
      <c r="E19" s="131"/>
      <c r="F19" s="52"/>
      <c r="G19" s="125"/>
      <c r="H19" s="52"/>
      <c r="I19" s="125"/>
      <c r="J19" s="52"/>
      <c r="K19" s="313"/>
      <c r="L19" s="123"/>
      <c r="M19" s="312"/>
      <c r="N19" s="52"/>
      <c r="O19" s="125"/>
      <c r="P19" s="52"/>
      <c r="Q19" s="125"/>
      <c r="R19" s="114"/>
      <c r="S19" s="313"/>
      <c r="T19" s="124"/>
      <c r="U19" s="133"/>
      <c r="V19" s="114"/>
      <c r="W19" s="125"/>
      <c r="X19" s="114"/>
      <c r="Y19" s="313"/>
      <c r="Z19" s="24"/>
    </row>
    <row r="20" spans="1:26" ht="12.6" customHeight="1" x14ac:dyDescent="0.2">
      <c r="A20" s="53" t="s">
        <v>232</v>
      </c>
      <c r="B20" s="193">
        <v>16</v>
      </c>
      <c r="C20" s="61">
        <v>133496</v>
      </c>
      <c r="D20" s="123"/>
      <c r="E20" s="65">
        <v>139996</v>
      </c>
      <c r="F20" s="52"/>
      <c r="G20" s="63">
        <v>133305</v>
      </c>
      <c r="H20" s="52"/>
      <c r="I20" s="63">
        <v>133249</v>
      </c>
      <c r="J20" s="52"/>
      <c r="K20" s="64">
        <v>127341</v>
      </c>
      <c r="L20" s="123"/>
      <c r="M20" s="65">
        <v>125921</v>
      </c>
      <c r="N20" s="52"/>
      <c r="O20" s="63">
        <v>116653</v>
      </c>
      <c r="P20" s="52"/>
      <c r="Q20" s="63">
        <v>112944</v>
      </c>
      <c r="R20" s="52"/>
      <c r="S20" s="64">
        <v>102824</v>
      </c>
      <c r="T20" s="124"/>
      <c r="U20" s="66">
        <v>139996</v>
      </c>
      <c r="V20" s="52"/>
      <c r="W20" s="63">
        <v>125921</v>
      </c>
      <c r="X20" s="114"/>
      <c r="Y20" s="64">
        <v>116973</v>
      </c>
      <c r="Z20" s="24"/>
    </row>
    <row r="21" spans="1:26" ht="4.1500000000000004" customHeight="1" x14ac:dyDescent="0.2">
      <c r="A21" s="114"/>
      <c r="C21" s="325"/>
      <c r="D21" s="123"/>
      <c r="E21" s="326"/>
      <c r="F21" s="52"/>
      <c r="G21" s="154"/>
      <c r="H21" s="52"/>
      <c r="I21" s="154"/>
      <c r="J21" s="52"/>
      <c r="K21" s="327"/>
      <c r="L21" s="123"/>
      <c r="M21" s="328"/>
      <c r="N21" s="52"/>
      <c r="O21" s="154"/>
      <c r="P21" s="52"/>
      <c r="Q21" s="154"/>
      <c r="R21" s="114"/>
      <c r="S21" s="327"/>
      <c r="T21" s="124"/>
      <c r="U21" s="329"/>
      <c r="V21" s="114"/>
      <c r="W21" s="154"/>
      <c r="X21" s="114"/>
      <c r="Y21" s="327"/>
      <c r="Z21" s="24"/>
    </row>
    <row r="22" spans="1:26" ht="12.6" customHeight="1" x14ac:dyDescent="0.2">
      <c r="A22" s="52" t="s">
        <v>131</v>
      </c>
      <c r="B22" s="193">
        <v>17</v>
      </c>
      <c r="C22" s="86">
        <v>330181</v>
      </c>
      <c r="D22" s="123"/>
      <c r="E22" s="90">
        <v>345370</v>
      </c>
      <c r="F22" s="52"/>
      <c r="G22" s="88">
        <v>331253</v>
      </c>
      <c r="H22" s="52"/>
      <c r="I22" s="88">
        <v>328938</v>
      </c>
      <c r="J22" s="52"/>
      <c r="K22" s="89">
        <v>317413</v>
      </c>
      <c r="L22" s="123"/>
      <c r="M22" s="90">
        <v>323011</v>
      </c>
      <c r="N22" s="52"/>
      <c r="O22" s="88">
        <v>312888</v>
      </c>
      <c r="P22" s="52"/>
      <c r="Q22" s="88">
        <v>308433</v>
      </c>
      <c r="R22" s="52"/>
      <c r="S22" s="89">
        <v>291190</v>
      </c>
      <c r="T22" s="124"/>
      <c r="U22" s="91">
        <v>345370</v>
      </c>
      <c r="V22" s="52"/>
      <c r="W22" s="88">
        <v>323011</v>
      </c>
      <c r="X22" s="114"/>
      <c r="Y22" s="89">
        <v>297202</v>
      </c>
      <c r="Z22" s="24"/>
    </row>
    <row r="23" spans="1:26" ht="4.1500000000000004" customHeight="1" x14ac:dyDescent="0.2">
      <c r="A23" s="114"/>
      <c r="C23" s="314"/>
      <c r="D23" s="123"/>
      <c r="E23" s="330"/>
      <c r="F23" s="52"/>
      <c r="G23" s="316"/>
      <c r="H23" s="52"/>
      <c r="I23" s="316"/>
      <c r="J23" s="52"/>
      <c r="K23" s="317"/>
      <c r="L23" s="123"/>
      <c r="M23" s="315"/>
      <c r="N23" s="52"/>
      <c r="O23" s="316"/>
      <c r="P23" s="52"/>
      <c r="Q23" s="316"/>
      <c r="R23" s="114"/>
      <c r="S23" s="317"/>
      <c r="T23" s="124"/>
      <c r="U23" s="331"/>
      <c r="V23" s="114"/>
      <c r="W23" s="316"/>
      <c r="X23" s="114"/>
      <c r="Y23" s="317"/>
      <c r="Z23" s="24"/>
    </row>
    <row r="24" spans="1:26" ht="12.6" customHeight="1" x14ac:dyDescent="0.2">
      <c r="A24" s="52" t="s">
        <v>233</v>
      </c>
      <c r="C24" s="122"/>
      <c r="D24" s="123"/>
      <c r="E24" s="129"/>
      <c r="F24" s="52"/>
      <c r="G24" s="127"/>
      <c r="H24" s="52"/>
      <c r="I24" s="127"/>
      <c r="J24" s="52"/>
      <c r="K24" s="139"/>
      <c r="L24" s="123"/>
      <c r="M24" s="140"/>
      <c r="N24" s="52"/>
      <c r="O24" s="127"/>
      <c r="P24" s="52"/>
      <c r="Q24" s="127"/>
      <c r="R24" s="114"/>
      <c r="S24" s="139"/>
      <c r="T24" s="124"/>
      <c r="U24" s="136"/>
      <c r="V24" s="114"/>
      <c r="W24" s="127"/>
      <c r="X24" s="114"/>
      <c r="Y24" s="139"/>
      <c r="Z24" s="24"/>
    </row>
    <row r="25" spans="1:26" ht="12.6" customHeight="1" x14ac:dyDescent="0.2">
      <c r="A25" s="53" t="s">
        <v>234</v>
      </c>
      <c r="B25" s="193">
        <v>18</v>
      </c>
      <c r="C25" s="61">
        <v>139407</v>
      </c>
      <c r="D25" s="123"/>
      <c r="E25" s="65">
        <v>147811</v>
      </c>
      <c r="F25" s="52"/>
      <c r="G25" s="63">
        <v>143862</v>
      </c>
      <c r="H25" s="52"/>
      <c r="I25" s="63">
        <v>142081</v>
      </c>
      <c r="J25" s="52"/>
      <c r="K25" s="64">
        <v>138145</v>
      </c>
      <c r="L25" s="123"/>
      <c r="M25" s="65">
        <v>145773</v>
      </c>
      <c r="N25" s="52"/>
      <c r="O25" s="63">
        <v>144170</v>
      </c>
      <c r="P25" s="52"/>
      <c r="Q25" s="63">
        <v>142501</v>
      </c>
      <c r="R25" s="52"/>
      <c r="S25" s="64">
        <v>135252</v>
      </c>
      <c r="T25" s="124"/>
      <c r="U25" s="66">
        <v>147811</v>
      </c>
      <c r="V25" s="52"/>
      <c r="W25" s="63">
        <v>145773</v>
      </c>
      <c r="X25" s="114"/>
      <c r="Y25" s="64">
        <v>131184</v>
      </c>
      <c r="Z25" s="24"/>
    </row>
    <row r="26" spans="1:26" ht="12.6" customHeight="1" x14ac:dyDescent="0.2">
      <c r="A26" s="53" t="s">
        <v>235</v>
      </c>
      <c r="B26" s="193">
        <v>19</v>
      </c>
      <c r="C26" s="61">
        <v>3230</v>
      </c>
      <c r="D26" s="123"/>
      <c r="E26" s="65">
        <v>3368</v>
      </c>
      <c r="F26" s="52"/>
      <c r="G26" s="63">
        <v>3413</v>
      </c>
      <c r="H26" s="52"/>
      <c r="I26" s="63">
        <v>3507</v>
      </c>
      <c r="J26" s="52"/>
      <c r="K26" s="64">
        <v>3584</v>
      </c>
      <c r="L26" s="123"/>
      <c r="M26" s="65">
        <v>3189</v>
      </c>
      <c r="N26" s="52"/>
      <c r="O26" s="63">
        <v>3251</v>
      </c>
      <c r="P26" s="52"/>
      <c r="Q26" s="63">
        <v>3198</v>
      </c>
      <c r="R26" s="52"/>
      <c r="S26" s="64">
        <v>3120</v>
      </c>
      <c r="T26" s="124"/>
      <c r="U26" s="66">
        <v>3368</v>
      </c>
      <c r="V26" s="52"/>
      <c r="W26" s="63">
        <v>3189</v>
      </c>
      <c r="X26" s="114"/>
      <c r="Y26" s="64">
        <v>3116</v>
      </c>
      <c r="Z26" s="24"/>
    </row>
    <row r="27" spans="1:26" ht="12.6" customHeight="1" x14ac:dyDescent="0.2">
      <c r="A27" s="53" t="s">
        <v>236</v>
      </c>
      <c r="B27" s="193">
        <v>20</v>
      </c>
      <c r="C27" s="61">
        <v>1812</v>
      </c>
      <c r="D27" s="123"/>
      <c r="E27" s="65">
        <v>1392</v>
      </c>
      <c r="F27" s="52"/>
      <c r="G27" s="63">
        <v>1821</v>
      </c>
      <c r="H27" s="52"/>
      <c r="I27" s="63">
        <v>1628</v>
      </c>
      <c r="J27" s="52"/>
      <c r="K27" s="64">
        <v>1908</v>
      </c>
      <c r="L27" s="123"/>
      <c r="M27" s="65">
        <v>1744</v>
      </c>
      <c r="N27" s="52"/>
      <c r="O27" s="63">
        <v>2407</v>
      </c>
      <c r="P27" s="52"/>
      <c r="Q27" s="63">
        <v>3313</v>
      </c>
      <c r="R27" s="52"/>
      <c r="S27" s="64">
        <v>4509</v>
      </c>
      <c r="T27" s="124"/>
      <c r="U27" s="66">
        <v>1392</v>
      </c>
      <c r="V27" s="52"/>
      <c r="W27" s="63">
        <v>1744</v>
      </c>
      <c r="X27" s="114"/>
      <c r="Y27" s="64">
        <v>2040</v>
      </c>
      <c r="Z27" s="24"/>
    </row>
    <row r="28" spans="1:26" ht="12.6" customHeight="1" x14ac:dyDescent="0.2">
      <c r="A28" s="53" t="s">
        <v>237</v>
      </c>
      <c r="B28" s="193">
        <v>21</v>
      </c>
      <c r="C28" s="61">
        <v>321</v>
      </c>
      <c r="D28" s="123"/>
      <c r="E28" s="65">
        <v>322</v>
      </c>
      <c r="F28" s="52"/>
      <c r="G28" s="63">
        <v>378</v>
      </c>
      <c r="H28" s="52"/>
      <c r="I28" s="63">
        <v>414</v>
      </c>
      <c r="J28" s="52"/>
      <c r="K28" s="64">
        <v>386</v>
      </c>
      <c r="L28" s="123"/>
      <c r="M28" s="65">
        <v>383</v>
      </c>
      <c r="N28" s="52"/>
      <c r="O28" s="63">
        <v>407</v>
      </c>
      <c r="P28" s="52"/>
      <c r="Q28" s="63">
        <v>391</v>
      </c>
      <c r="R28" s="52"/>
      <c r="S28" s="64">
        <v>313</v>
      </c>
      <c r="T28" s="124"/>
      <c r="U28" s="66">
        <v>322</v>
      </c>
      <c r="V28" s="52"/>
      <c r="W28" s="63">
        <v>383</v>
      </c>
      <c r="X28" s="114"/>
      <c r="Y28" s="64">
        <v>406</v>
      </c>
      <c r="Z28" s="24"/>
    </row>
    <row r="29" spans="1:26" ht="12.6" customHeight="1" x14ac:dyDescent="0.2">
      <c r="A29" s="53" t="s">
        <v>238</v>
      </c>
      <c r="B29" s="193">
        <v>22</v>
      </c>
      <c r="C29" s="61">
        <v>17625</v>
      </c>
      <c r="D29" s="123"/>
      <c r="E29" s="65">
        <v>17783</v>
      </c>
      <c r="F29" s="52"/>
      <c r="G29" s="63">
        <v>16245</v>
      </c>
      <c r="H29" s="52"/>
      <c r="I29" s="63">
        <v>15817</v>
      </c>
      <c r="J29" s="52"/>
      <c r="K29" s="64">
        <v>15370</v>
      </c>
      <c r="L29" s="123"/>
      <c r="M29" s="65">
        <v>14858</v>
      </c>
      <c r="N29" s="52"/>
      <c r="O29" s="63">
        <v>15573</v>
      </c>
      <c r="P29" s="52"/>
      <c r="Q29" s="63">
        <v>15633</v>
      </c>
      <c r="R29" s="52"/>
      <c r="S29" s="64">
        <v>15865</v>
      </c>
      <c r="T29" s="124"/>
      <c r="U29" s="66">
        <v>17783</v>
      </c>
      <c r="V29" s="52"/>
      <c r="W29" s="63">
        <v>14858</v>
      </c>
      <c r="X29" s="114"/>
      <c r="Y29" s="64">
        <v>14937</v>
      </c>
      <c r="Z29" s="24"/>
    </row>
    <row r="30" spans="1:26" ht="12.6" customHeight="1" x14ac:dyDescent="0.2">
      <c r="A30" s="53" t="s">
        <v>239</v>
      </c>
      <c r="B30" s="193">
        <v>23</v>
      </c>
      <c r="C30" s="61">
        <v>0</v>
      </c>
      <c r="D30" s="123"/>
      <c r="E30" s="65">
        <v>0</v>
      </c>
      <c r="F30" s="52"/>
      <c r="G30" s="63">
        <v>0</v>
      </c>
      <c r="H30" s="52"/>
      <c r="I30" s="63">
        <v>300</v>
      </c>
      <c r="J30" s="52"/>
      <c r="K30" s="64">
        <v>300</v>
      </c>
      <c r="L30" s="123"/>
      <c r="M30" s="65">
        <v>300</v>
      </c>
      <c r="N30" s="52"/>
      <c r="O30" s="63">
        <v>300</v>
      </c>
      <c r="P30" s="52"/>
      <c r="Q30" s="63">
        <v>300</v>
      </c>
      <c r="R30" s="52"/>
      <c r="S30" s="64">
        <v>300</v>
      </c>
      <c r="T30" s="124"/>
      <c r="U30" s="66">
        <v>0</v>
      </c>
      <c r="V30" s="52"/>
      <c r="W30" s="63">
        <v>300</v>
      </c>
      <c r="X30" s="114"/>
      <c r="Y30" s="64">
        <v>300</v>
      </c>
      <c r="Z30" s="24"/>
    </row>
    <row r="31" spans="1:26" ht="12.6" customHeight="1" x14ac:dyDescent="0.2">
      <c r="A31" s="53" t="s">
        <v>240</v>
      </c>
      <c r="B31" s="193">
        <v>24</v>
      </c>
      <c r="C31" s="323">
        <v>200</v>
      </c>
      <c r="D31" s="123"/>
      <c r="E31" s="65">
        <v>200</v>
      </c>
      <c r="F31" s="52"/>
      <c r="G31" s="63">
        <v>200</v>
      </c>
      <c r="H31" s="52"/>
      <c r="I31" s="63">
        <v>200</v>
      </c>
      <c r="J31" s="52"/>
      <c r="K31" s="64">
        <v>200</v>
      </c>
      <c r="L31" s="123"/>
      <c r="M31" s="65">
        <v>200</v>
      </c>
      <c r="N31" s="52"/>
      <c r="O31" s="63">
        <v>200</v>
      </c>
      <c r="P31" s="52"/>
      <c r="Q31" s="63">
        <v>200</v>
      </c>
      <c r="R31" s="52"/>
      <c r="S31" s="64">
        <v>200</v>
      </c>
      <c r="T31" s="124"/>
      <c r="U31" s="66">
        <v>200</v>
      </c>
      <c r="V31" s="52"/>
      <c r="W31" s="63">
        <v>200</v>
      </c>
      <c r="X31" s="114"/>
      <c r="Y31" s="64">
        <v>200</v>
      </c>
      <c r="Z31" s="24"/>
    </row>
    <row r="32" spans="1:26" ht="12.6" customHeight="1" x14ac:dyDescent="0.2">
      <c r="A32" s="53" t="s">
        <v>241</v>
      </c>
      <c r="B32" s="193">
        <v>25</v>
      </c>
      <c r="C32" s="61">
        <v>6426</v>
      </c>
      <c r="D32" s="123"/>
      <c r="E32" s="65">
        <v>6425</v>
      </c>
      <c r="F32" s="52"/>
      <c r="G32" s="63">
        <v>4434</v>
      </c>
      <c r="H32" s="52"/>
      <c r="I32" s="63">
        <v>4433</v>
      </c>
      <c r="J32" s="52"/>
      <c r="K32" s="64">
        <v>4432</v>
      </c>
      <c r="L32" s="123"/>
      <c r="M32" s="65">
        <v>4781</v>
      </c>
      <c r="N32" s="52"/>
      <c r="O32" s="63">
        <v>4035</v>
      </c>
      <c r="P32" s="52"/>
      <c r="Q32" s="63">
        <v>4534</v>
      </c>
      <c r="R32" s="52"/>
      <c r="S32" s="64">
        <v>3539</v>
      </c>
      <c r="T32" s="124"/>
      <c r="U32" s="66">
        <v>6425</v>
      </c>
      <c r="V32" s="52"/>
      <c r="W32" s="63">
        <v>4781</v>
      </c>
      <c r="X32" s="114"/>
      <c r="Y32" s="64">
        <v>3538</v>
      </c>
      <c r="Z32" s="24"/>
    </row>
    <row r="33" spans="1:26" ht="4.1500000000000004" customHeight="1" x14ac:dyDescent="0.2">
      <c r="A33" s="114"/>
      <c r="C33" s="325"/>
      <c r="D33" s="123"/>
      <c r="E33" s="326"/>
      <c r="F33" s="52"/>
      <c r="G33" s="154"/>
      <c r="H33" s="52"/>
      <c r="I33" s="154"/>
      <c r="J33" s="52"/>
      <c r="K33" s="327"/>
      <c r="L33" s="123"/>
      <c r="M33" s="328"/>
      <c r="N33" s="52"/>
      <c r="O33" s="154"/>
      <c r="P33" s="52"/>
      <c r="Q33" s="154"/>
      <c r="R33" s="114"/>
      <c r="S33" s="327"/>
      <c r="T33" s="124"/>
      <c r="U33" s="329"/>
      <c r="V33" s="114"/>
      <c r="W33" s="154"/>
      <c r="X33" s="332"/>
      <c r="Y33" s="327"/>
      <c r="Z33" s="24"/>
    </row>
    <row r="34" spans="1:26" ht="12.6" customHeight="1" x14ac:dyDescent="0.2">
      <c r="A34" s="52" t="s">
        <v>242</v>
      </c>
      <c r="B34" s="193">
        <v>26</v>
      </c>
      <c r="C34" s="73">
        <v>169021</v>
      </c>
      <c r="D34" s="123"/>
      <c r="E34" s="77">
        <v>177301</v>
      </c>
      <c r="F34" s="52"/>
      <c r="G34" s="75">
        <v>170353</v>
      </c>
      <c r="H34" s="52"/>
      <c r="I34" s="75">
        <v>168380</v>
      </c>
      <c r="J34" s="52"/>
      <c r="K34" s="76">
        <v>164325</v>
      </c>
      <c r="L34" s="123"/>
      <c r="M34" s="77">
        <v>171228</v>
      </c>
      <c r="N34" s="52"/>
      <c r="O34" s="75">
        <v>170343</v>
      </c>
      <c r="P34" s="52"/>
      <c r="Q34" s="75">
        <v>170070</v>
      </c>
      <c r="R34" s="52"/>
      <c r="S34" s="76">
        <v>163098</v>
      </c>
      <c r="T34" s="124"/>
      <c r="U34" s="78">
        <v>177301</v>
      </c>
      <c r="V34" s="52"/>
      <c r="W34" s="75">
        <v>171228</v>
      </c>
      <c r="X34" s="114"/>
      <c r="Y34" s="76">
        <v>155721</v>
      </c>
      <c r="Z34" s="24"/>
    </row>
    <row r="35" spans="1:26" ht="4.1500000000000004" customHeight="1" x14ac:dyDescent="0.2">
      <c r="A35" s="114"/>
      <c r="C35" s="130"/>
      <c r="D35" s="123"/>
      <c r="E35" s="312"/>
      <c r="F35" s="52"/>
      <c r="G35" s="125"/>
      <c r="H35" s="52"/>
      <c r="I35" s="125"/>
      <c r="J35" s="52"/>
      <c r="K35" s="313"/>
      <c r="L35" s="123"/>
      <c r="M35" s="312"/>
      <c r="N35" s="52"/>
      <c r="O35" s="125"/>
      <c r="P35" s="52"/>
      <c r="Q35" s="125"/>
      <c r="R35" s="114"/>
      <c r="S35" s="313"/>
      <c r="T35" s="124"/>
      <c r="U35" s="133"/>
      <c r="V35" s="114"/>
      <c r="W35" s="125"/>
      <c r="X35" s="114"/>
      <c r="Y35" s="313"/>
      <c r="Z35" s="24"/>
    </row>
    <row r="36" spans="1:26" ht="12.6" customHeight="1" x14ac:dyDescent="0.2">
      <c r="A36" s="53" t="s">
        <v>243</v>
      </c>
      <c r="B36" s="193">
        <v>27</v>
      </c>
      <c r="C36" s="61">
        <v>133496</v>
      </c>
      <c r="D36" s="123"/>
      <c r="E36" s="65">
        <v>139996</v>
      </c>
      <c r="F36" s="52"/>
      <c r="G36" s="63">
        <v>133305</v>
      </c>
      <c r="H36" s="52"/>
      <c r="I36" s="63">
        <v>133249</v>
      </c>
      <c r="J36" s="52"/>
      <c r="K36" s="64">
        <v>127341</v>
      </c>
      <c r="L36" s="123"/>
      <c r="M36" s="65">
        <v>125921</v>
      </c>
      <c r="N36" s="52"/>
      <c r="O36" s="63">
        <v>116653</v>
      </c>
      <c r="P36" s="52"/>
      <c r="Q36" s="63">
        <v>112944</v>
      </c>
      <c r="R36" s="52"/>
      <c r="S36" s="64">
        <v>102824</v>
      </c>
      <c r="T36" s="124"/>
      <c r="U36" s="66">
        <v>139996</v>
      </c>
      <c r="V36" s="52"/>
      <c r="W36" s="63">
        <v>125921</v>
      </c>
      <c r="X36" s="332"/>
      <c r="Y36" s="64">
        <v>116973</v>
      </c>
      <c r="Z36" s="24"/>
    </row>
    <row r="37" spans="1:26" ht="4.1500000000000004" customHeight="1" x14ac:dyDescent="0.2">
      <c r="A37" s="114"/>
      <c r="C37" s="325"/>
      <c r="D37" s="123"/>
      <c r="E37" s="328"/>
      <c r="F37" s="52"/>
      <c r="G37" s="154"/>
      <c r="H37" s="52"/>
      <c r="I37" s="154"/>
      <c r="J37" s="52"/>
      <c r="K37" s="327"/>
      <c r="L37" s="123"/>
      <c r="M37" s="328"/>
      <c r="N37" s="52"/>
      <c r="O37" s="154"/>
      <c r="P37" s="52"/>
      <c r="Q37" s="154"/>
      <c r="R37" s="332"/>
      <c r="S37" s="327"/>
      <c r="T37" s="124"/>
      <c r="U37" s="329"/>
      <c r="V37" s="332"/>
      <c r="W37" s="154"/>
      <c r="X37" s="332"/>
      <c r="Y37" s="327"/>
      <c r="Z37" s="24"/>
    </row>
    <row r="38" spans="1:26" ht="12.6" customHeight="1" x14ac:dyDescent="0.2">
      <c r="A38" s="52" t="s">
        <v>244</v>
      </c>
      <c r="B38" s="193">
        <v>28</v>
      </c>
      <c r="C38" s="73">
        <v>302517</v>
      </c>
      <c r="D38" s="123"/>
      <c r="E38" s="77">
        <v>317297</v>
      </c>
      <c r="F38" s="52"/>
      <c r="G38" s="75">
        <v>303658</v>
      </c>
      <c r="H38" s="52"/>
      <c r="I38" s="75">
        <v>301629</v>
      </c>
      <c r="J38" s="52"/>
      <c r="K38" s="76">
        <v>291666</v>
      </c>
      <c r="L38" s="123"/>
      <c r="M38" s="77">
        <v>297149</v>
      </c>
      <c r="N38" s="52"/>
      <c r="O38" s="75">
        <v>286996</v>
      </c>
      <c r="P38" s="52"/>
      <c r="Q38" s="75">
        <v>283014</v>
      </c>
      <c r="R38" s="52"/>
      <c r="S38" s="76">
        <v>265922</v>
      </c>
      <c r="T38" s="124"/>
      <c r="U38" s="78">
        <v>317297</v>
      </c>
      <c r="V38" s="52"/>
      <c r="W38" s="75">
        <v>297149</v>
      </c>
      <c r="X38" s="114"/>
      <c r="Y38" s="76">
        <v>272694</v>
      </c>
      <c r="Z38" s="24"/>
    </row>
    <row r="39" spans="1:26" ht="4.1500000000000004" customHeight="1" x14ac:dyDescent="0.2">
      <c r="A39" s="114"/>
      <c r="C39" s="130"/>
      <c r="D39" s="123"/>
      <c r="E39" s="312"/>
      <c r="F39" s="52"/>
      <c r="G39" s="125"/>
      <c r="H39" s="52"/>
      <c r="I39" s="125"/>
      <c r="J39" s="52"/>
      <c r="K39" s="313"/>
      <c r="L39" s="123"/>
      <c r="M39" s="312"/>
      <c r="N39" s="52"/>
      <c r="O39" s="125"/>
      <c r="P39" s="52"/>
      <c r="Q39" s="125"/>
      <c r="R39" s="332"/>
      <c r="S39" s="313"/>
      <c r="T39" s="124"/>
      <c r="U39" s="133"/>
      <c r="V39" s="332"/>
      <c r="W39" s="125"/>
      <c r="X39" s="114"/>
      <c r="Y39" s="313"/>
      <c r="Z39" s="24"/>
    </row>
    <row r="40" spans="1:26" ht="12.6" customHeight="1" x14ac:dyDescent="0.2">
      <c r="A40" s="52" t="s">
        <v>245</v>
      </c>
      <c r="B40" s="193">
        <v>29</v>
      </c>
      <c r="C40" s="61">
        <v>27664</v>
      </c>
      <c r="D40" s="123"/>
      <c r="E40" s="65">
        <v>28073</v>
      </c>
      <c r="F40" s="52"/>
      <c r="G40" s="63">
        <v>27595</v>
      </c>
      <c r="H40" s="52"/>
      <c r="I40" s="63">
        <v>27309</v>
      </c>
      <c r="J40" s="52"/>
      <c r="K40" s="64">
        <v>25747</v>
      </c>
      <c r="L40" s="123"/>
      <c r="M40" s="65">
        <v>25862</v>
      </c>
      <c r="N40" s="52"/>
      <c r="O40" s="63">
        <v>25892</v>
      </c>
      <c r="P40" s="52"/>
      <c r="Q40" s="63">
        <v>25419</v>
      </c>
      <c r="R40" s="52"/>
      <c r="S40" s="64">
        <v>25268</v>
      </c>
      <c r="T40" s="124"/>
      <c r="U40" s="66">
        <v>28073</v>
      </c>
      <c r="V40" s="52"/>
      <c r="W40" s="63">
        <v>25862</v>
      </c>
      <c r="X40" s="332"/>
      <c r="Y40" s="64">
        <v>24508</v>
      </c>
      <c r="Z40" s="24"/>
    </row>
    <row r="41" spans="1:26" ht="4.1500000000000004" customHeight="1" x14ac:dyDescent="0.2">
      <c r="A41" s="114"/>
      <c r="C41" s="325"/>
      <c r="D41" s="123"/>
      <c r="E41" s="328"/>
      <c r="F41" s="52"/>
      <c r="G41" s="154"/>
      <c r="H41" s="52"/>
      <c r="I41" s="154"/>
      <c r="J41" s="52"/>
      <c r="K41" s="327"/>
      <c r="L41" s="123"/>
      <c r="M41" s="328"/>
      <c r="N41" s="52"/>
      <c r="O41" s="154"/>
      <c r="P41" s="52"/>
      <c r="Q41" s="154"/>
      <c r="R41" s="332"/>
      <c r="S41" s="327"/>
      <c r="T41" s="124"/>
      <c r="U41" s="329"/>
      <c r="V41" s="332"/>
      <c r="W41" s="154"/>
      <c r="X41" s="332"/>
      <c r="Y41" s="327"/>
      <c r="Z41" s="24"/>
    </row>
    <row r="42" spans="1:26" ht="12.6" customHeight="1" x14ac:dyDescent="0.2">
      <c r="A42" s="52" t="s">
        <v>246</v>
      </c>
      <c r="B42" s="193">
        <v>30</v>
      </c>
      <c r="C42" s="73">
        <v>330181</v>
      </c>
      <c r="D42" s="123"/>
      <c r="E42" s="77">
        <v>345370</v>
      </c>
      <c r="F42" s="153"/>
      <c r="G42" s="75">
        <v>331253</v>
      </c>
      <c r="H42" s="153"/>
      <c r="I42" s="75">
        <v>328938</v>
      </c>
      <c r="J42" s="153"/>
      <c r="K42" s="76">
        <v>317413</v>
      </c>
      <c r="L42" s="123"/>
      <c r="M42" s="77">
        <v>323011</v>
      </c>
      <c r="N42" s="153"/>
      <c r="O42" s="75">
        <v>312888</v>
      </c>
      <c r="P42" s="153"/>
      <c r="Q42" s="75">
        <v>308433</v>
      </c>
      <c r="R42" s="153"/>
      <c r="S42" s="76">
        <v>291190</v>
      </c>
      <c r="T42" s="124"/>
      <c r="U42" s="78">
        <v>345370</v>
      </c>
      <c r="V42" s="153"/>
      <c r="W42" s="75">
        <v>323011</v>
      </c>
      <c r="X42" s="118"/>
      <c r="Y42" s="76">
        <v>297202</v>
      </c>
      <c r="Z42" s="24"/>
    </row>
    <row r="43" spans="1:26" ht="4.1500000000000004" customHeight="1" x14ac:dyDescent="0.2">
      <c r="C43" s="31"/>
      <c r="E43" s="31"/>
      <c r="F43" s="31"/>
      <c r="G43" s="31"/>
      <c r="H43" s="31"/>
      <c r="I43" s="31"/>
      <c r="J43" s="31"/>
      <c r="K43" s="31"/>
      <c r="M43" s="31"/>
      <c r="N43" s="31"/>
      <c r="O43" s="31"/>
      <c r="P43" s="31"/>
      <c r="Q43" s="31"/>
      <c r="R43" s="31"/>
      <c r="S43" s="31"/>
      <c r="U43" s="31"/>
      <c r="V43" s="31"/>
      <c r="W43" s="31"/>
      <c r="X43" s="31"/>
      <c r="Y43" s="31"/>
    </row>
    <row r="44" spans="1:26" ht="12.6" customHeight="1" x14ac:dyDescent="0.2">
      <c r="A44" s="43" t="s">
        <v>247</v>
      </c>
      <c r="F44" s="333"/>
      <c r="G44" s="333"/>
      <c r="H44" s="333"/>
      <c r="I44" s="333"/>
      <c r="J44" s="333"/>
      <c r="K44" s="333"/>
      <c r="L44" s="334"/>
      <c r="M44" s="333"/>
      <c r="N44" s="333"/>
      <c r="O44" s="335"/>
      <c r="P44" s="333"/>
      <c r="Q44" s="335"/>
      <c r="R44" s="333"/>
      <c r="S44" s="335"/>
      <c r="T44" s="336"/>
      <c r="U44" s="335"/>
      <c r="V44" s="333"/>
      <c r="W44" s="335"/>
      <c r="X44" s="337"/>
      <c r="Y44" s="335"/>
    </row>
    <row r="45" spans="1:26" ht="12.6" customHeight="1" x14ac:dyDescent="0.2">
      <c r="A45" s="80" t="s">
        <v>206</v>
      </c>
      <c r="B45" s="193">
        <v>31</v>
      </c>
      <c r="C45" s="304">
        <v>1.25</v>
      </c>
      <c r="D45" s="122"/>
      <c r="E45" s="324">
        <v>1.2629999999999999</v>
      </c>
      <c r="F45" s="320"/>
      <c r="G45" s="306">
        <v>1.268</v>
      </c>
      <c r="H45" s="320"/>
      <c r="I45" s="306">
        <v>1.2390000000000001</v>
      </c>
      <c r="J45" s="320"/>
      <c r="K45" s="307">
        <v>1.256</v>
      </c>
      <c r="L45" s="123"/>
      <c r="M45" s="305">
        <v>1.2729999999999999</v>
      </c>
      <c r="N45" s="320"/>
      <c r="O45" s="306">
        <v>1.3320000000000001</v>
      </c>
      <c r="P45" s="320"/>
      <c r="Q45" s="306">
        <v>1.357</v>
      </c>
      <c r="R45" s="320"/>
      <c r="S45" s="307">
        <v>1.4059999999999999</v>
      </c>
      <c r="T45" s="124"/>
      <c r="U45" s="308">
        <v>1.2629999999999999</v>
      </c>
      <c r="V45" s="320"/>
      <c r="W45" s="306">
        <v>1.2729999999999999</v>
      </c>
      <c r="X45" s="321"/>
      <c r="Y45" s="307">
        <v>1.2989999999999999</v>
      </c>
      <c r="Z45" s="24"/>
    </row>
    <row r="46" spans="1:26" x14ac:dyDescent="0.2">
      <c r="C46" s="31"/>
      <c r="E46" s="31"/>
      <c r="F46" s="31"/>
      <c r="G46" s="31"/>
      <c r="H46" s="31"/>
      <c r="I46" s="31"/>
      <c r="J46" s="31"/>
      <c r="K46" s="31"/>
      <c r="M46" s="31"/>
      <c r="N46" s="31"/>
      <c r="O46" s="31"/>
      <c r="P46" s="31"/>
      <c r="Q46" s="31"/>
      <c r="R46" s="31"/>
      <c r="S46" s="31"/>
      <c r="U46" s="31"/>
      <c r="V46" s="31"/>
      <c r="W46" s="31"/>
      <c r="X46" s="31"/>
      <c r="Y46" s="31"/>
    </row>
  </sheetData>
  <mergeCells count="2">
    <mergeCell ref="C1:S1"/>
    <mergeCell ref="U1:Y1"/>
  </mergeCells>
  <pageMargins left="0.35433070866141736" right="0.23622047244094491" top="0.23622047244094491" bottom="0.23622047244094491" header="0.31496062992125984" footer="0.31496062992125984"/>
  <pageSetup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78"/>
  <sheetViews>
    <sheetView showGridLines="0" showRuler="0" zoomScale="136" zoomScaleNormal="136" workbookViewId="0">
      <selection activeCell="A11" sqref="A11"/>
    </sheetView>
  </sheetViews>
  <sheetFormatPr defaultColWidth="13.7109375" defaultRowHeight="12.75" x14ac:dyDescent="0.2"/>
  <cols>
    <col min="1" max="1" width="61.28515625" customWidth="1"/>
    <col min="2" max="2" width="2.140625" customWidth="1"/>
    <col min="3" max="3" width="6" customWidth="1"/>
    <col min="4" max="4" width="0.28515625" customWidth="1"/>
    <col min="5" max="5" width="6" customWidth="1"/>
    <col min="6" max="6" width="0.28515625" customWidth="1"/>
    <col min="7" max="7" width="6" customWidth="1"/>
    <col min="8" max="8" width="0.28515625" customWidth="1"/>
    <col min="9" max="9" width="6" customWidth="1"/>
    <col min="10" max="10" width="0.28515625" customWidth="1"/>
    <col min="11" max="11" width="6" customWidth="1"/>
    <col min="12" max="12" width="0.28515625" customWidth="1"/>
    <col min="13" max="13" width="6" customWidth="1"/>
    <col min="14" max="14" width="0.28515625" customWidth="1"/>
    <col min="15" max="15" width="6" customWidth="1"/>
    <col min="16" max="16" width="0.28515625" customWidth="1"/>
    <col min="17" max="17" width="6" customWidth="1"/>
    <col min="18" max="18" width="0.28515625" customWidth="1"/>
    <col min="19" max="19" width="6" customWidth="1"/>
    <col min="20" max="20" width="0.28515625" customWidth="1"/>
    <col min="21" max="21" width="6" customWidth="1"/>
    <col min="22" max="22" width="0.28515625" customWidth="1"/>
    <col min="23" max="23" width="6" customWidth="1"/>
    <col min="24" max="24" width="0.28515625" customWidth="1"/>
    <col min="25" max="25" width="6" customWidth="1"/>
  </cols>
  <sheetData>
    <row r="1" spans="1:26" ht="12.6" customHeight="1" x14ac:dyDescent="0.2">
      <c r="A1" s="43" t="s">
        <v>248</v>
      </c>
      <c r="B1" s="259"/>
      <c r="C1" s="1542" t="s">
        <v>214</v>
      </c>
      <c r="D1" s="1543"/>
      <c r="E1" s="1543"/>
      <c r="F1" s="1543"/>
      <c r="G1" s="1543"/>
      <c r="H1" s="1543"/>
      <c r="I1" s="1543"/>
      <c r="J1" s="1543"/>
      <c r="K1" s="1543"/>
      <c r="L1" s="1543"/>
      <c r="M1" s="1543"/>
      <c r="N1" s="1543"/>
      <c r="O1" s="1543"/>
      <c r="P1" s="1543"/>
      <c r="Q1" s="1543"/>
      <c r="R1" s="1543"/>
      <c r="S1" s="1544"/>
      <c r="T1" s="112"/>
      <c r="U1" s="1542" t="s">
        <v>215</v>
      </c>
      <c r="V1" s="1549"/>
      <c r="W1" s="1549"/>
      <c r="X1" s="1549"/>
      <c r="Y1" s="1550"/>
      <c r="Z1" s="24"/>
    </row>
    <row r="2" spans="1:26" ht="12.6" customHeight="1" x14ac:dyDescent="0.2">
      <c r="A2" s="43" t="s">
        <v>159</v>
      </c>
      <c r="B2" s="355"/>
      <c r="C2" s="338" t="s">
        <v>65</v>
      </c>
      <c r="D2" s="356"/>
      <c r="E2" s="339" t="s">
        <v>66</v>
      </c>
      <c r="F2" s="340"/>
      <c r="G2" s="340" t="s">
        <v>67</v>
      </c>
      <c r="H2" s="340"/>
      <c r="I2" s="340" t="s">
        <v>68</v>
      </c>
      <c r="J2" s="340"/>
      <c r="K2" s="341" t="s">
        <v>69</v>
      </c>
      <c r="L2" s="356"/>
      <c r="M2" s="339" t="s">
        <v>70</v>
      </c>
      <c r="N2" s="340"/>
      <c r="O2" s="340" t="s">
        <v>71</v>
      </c>
      <c r="P2" s="340"/>
      <c r="Q2" s="340" t="s">
        <v>72</v>
      </c>
      <c r="R2" s="340"/>
      <c r="S2" s="341" t="s">
        <v>73</v>
      </c>
      <c r="T2" s="357"/>
      <c r="U2" s="50">
        <v>2021</v>
      </c>
      <c r="V2" s="48"/>
      <c r="W2" s="51">
        <v>2020</v>
      </c>
      <c r="X2" s="260"/>
      <c r="Y2" s="289">
        <v>2019</v>
      </c>
      <c r="Z2" s="24"/>
    </row>
    <row r="3" spans="1:26" ht="11.25" customHeight="1" x14ac:dyDescent="0.2">
      <c r="A3" s="43" t="s">
        <v>249</v>
      </c>
      <c r="C3" s="358"/>
      <c r="D3" s="359"/>
      <c r="E3" s="360"/>
      <c r="F3" s="360"/>
      <c r="G3" s="360"/>
      <c r="H3" s="360"/>
      <c r="I3" s="360"/>
      <c r="J3" s="360"/>
      <c r="K3" s="360"/>
      <c r="L3" s="359"/>
      <c r="M3" s="360"/>
      <c r="N3" s="360"/>
      <c r="O3" s="360"/>
      <c r="P3" s="360"/>
      <c r="Q3" s="360"/>
      <c r="R3" s="360"/>
      <c r="S3" s="360"/>
      <c r="T3" s="359"/>
      <c r="U3" s="360"/>
      <c r="V3" s="48"/>
      <c r="W3" s="48"/>
      <c r="X3" s="361"/>
      <c r="Y3" s="260"/>
    </row>
    <row r="4" spans="1:26" ht="12.6" customHeight="1" x14ac:dyDescent="0.2">
      <c r="A4" s="52" t="s">
        <v>250</v>
      </c>
      <c r="B4" s="164">
        <v>1</v>
      </c>
      <c r="C4" s="55">
        <v>24075</v>
      </c>
      <c r="D4" s="123"/>
      <c r="E4" s="59">
        <v>23412</v>
      </c>
      <c r="F4" s="120"/>
      <c r="G4" s="57">
        <v>22468</v>
      </c>
      <c r="H4" s="120"/>
      <c r="I4" s="57">
        <v>22016</v>
      </c>
      <c r="J4" s="125"/>
      <c r="K4" s="58">
        <v>22212</v>
      </c>
      <c r="L4" s="123"/>
      <c r="M4" s="59">
        <v>22323</v>
      </c>
      <c r="N4" s="120"/>
      <c r="O4" s="57">
        <v>21962</v>
      </c>
      <c r="P4" s="120"/>
      <c r="Q4" s="57">
        <v>21921</v>
      </c>
      <c r="R4" s="120"/>
      <c r="S4" s="58">
        <v>21141</v>
      </c>
      <c r="T4" s="124"/>
      <c r="U4" s="60">
        <v>22212</v>
      </c>
      <c r="V4" s="125"/>
      <c r="W4" s="57">
        <v>21141</v>
      </c>
      <c r="X4" s="121"/>
      <c r="Y4" s="58">
        <v>21449</v>
      </c>
      <c r="Z4" s="24"/>
    </row>
    <row r="5" spans="1:26" ht="12.6" customHeight="1" x14ac:dyDescent="0.2">
      <c r="A5" s="114" t="s">
        <v>251</v>
      </c>
      <c r="B5" s="164">
        <v>2</v>
      </c>
      <c r="C5" s="61">
        <v>858</v>
      </c>
      <c r="D5" s="123"/>
      <c r="E5" s="65">
        <v>1078</v>
      </c>
      <c r="F5" s="52"/>
      <c r="G5" s="63">
        <v>1019</v>
      </c>
      <c r="H5" s="52"/>
      <c r="I5" s="63">
        <v>900</v>
      </c>
      <c r="J5" s="127"/>
      <c r="K5" s="64">
        <v>937</v>
      </c>
      <c r="L5" s="123"/>
      <c r="M5" s="65">
        <v>744</v>
      </c>
      <c r="N5" s="52"/>
      <c r="O5" s="63">
        <v>750</v>
      </c>
      <c r="P5" s="52"/>
      <c r="Q5" s="63">
        <v>519</v>
      </c>
      <c r="R5" s="52"/>
      <c r="S5" s="64">
        <v>391</v>
      </c>
      <c r="T5" s="124"/>
      <c r="U5" s="66">
        <v>3934</v>
      </c>
      <c r="V5" s="127"/>
      <c r="W5" s="63">
        <v>2404</v>
      </c>
      <c r="X5" s="114"/>
      <c r="Y5" s="64">
        <v>2618</v>
      </c>
      <c r="Z5" s="24"/>
    </row>
    <row r="6" spans="1:26" ht="12.6" customHeight="1" x14ac:dyDescent="0.2">
      <c r="A6" s="114" t="s">
        <v>252</v>
      </c>
      <c r="B6" s="164">
        <v>3</v>
      </c>
      <c r="C6" s="61">
        <v>-387</v>
      </c>
      <c r="D6" s="123"/>
      <c r="E6" s="65">
        <v>-387</v>
      </c>
      <c r="F6" s="52"/>
      <c r="G6" s="63">
        <v>-314</v>
      </c>
      <c r="H6" s="52"/>
      <c r="I6" s="63">
        <v>-328</v>
      </c>
      <c r="J6" s="127"/>
      <c r="K6" s="64">
        <v>-322</v>
      </c>
      <c r="L6" s="123"/>
      <c r="M6" s="65">
        <v>-322</v>
      </c>
      <c r="N6" s="52"/>
      <c r="O6" s="63">
        <v>-314</v>
      </c>
      <c r="P6" s="52"/>
      <c r="Q6" s="63">
        <v>-324</v>
      </c>
      <c r="R6" s="52"/>
      <c r="S6" s="64">
        <v>-323</v>
      </c>
      <c r="T6" s="124"/>
      <c r="U6" s="66">
        <v>-1351</v>
      </c>
      <c r="V6" s="127"/>
      <c r="W6" s="63">
        <v>-1283</v>
      </c>
      <c r="X6" s="114"/>
      <c r="Y6" s="64">
        <v>-1236</v>
      </c>
      <c r="Z6" s="24"/>
    </row>
    <row r="7" spans="1:26" ht="12.6" customHeight="1" x14ac:dyDescent="0.2">
      <c r="A7" s="114" t="s">
        <v>253</v>
      </c>
      <c r="B7" s="164">
        <v>4</v>
      </c>
      <c r="C7" s="61">
        <v>1</v>
      </c>
      <c r="D7" s="123"/>
      <c r="E7" s="65">
        <v>9</v>
      </c>
      <c r="F7" s="52"/>
      <c r="G7" s="63">
        <v>8</v>
      </c>
      <c r="H7" s="52"/>
      <c r="I7" s="63">
        <v>9</v>
      </c>
      <c r="J7" s="127"/>
      <c r="K7" s="64">
        <v>10</v>
      </c>
      <c r="L7" s="123"/>
      <c r="M7" s="65">
        <v>6</v>
      </c>
      <c r="N7" s="52"/>
      <c r="O7" s="63">
        <v>2</v>
      </c>
      <c r="P7" s="52"/>
      <c r="Q7" s="63">
        <v>3</v>
      </c>
      <c r="R7" s="52"/>
      <c r="S7" s="64">
        <v>7</v>
      </c>
      <c r="T7" s="124"/>
      <c r="U7" s="66">
        <v>36</v>
      </c>
      <c r="V7" s="127"/>
      <c r="W7" s="63">
        <v>18</v>
      </c>
      <c r="X7" s="114"/>
      <c r="Y7" s="64">
        <v>23</v>
      </c>
      <c r="Z7" s="24"/>
    </row>
    <row r="8" spans="1:26" ht="12.6" customHeight="1" x14ac:dyDescent="0.2">
      <c r="A8" s="114" t="s">
        <v>254</v>
      </c>
      <c r="B8" s="164">
        <v>5</v>
      </c>
      <c r="C8" s="61">
        <v>0</v>
      </c>
      <c r="D8" s="123"/>
      <c r="E8" s="65">
        <v>0</v>
      </c>
      <c r="F8" s="52"/>
      <c r="G8" s="63">
        <v>0</v>
      </c>
      <c r="H8" s="52"/>
      <c r="I8" s="63">
        <v>0</v>
      </c>
      <c r="J8" s="127"/>
      <c r="K8" s="64">
        <v>0</v>
      </c>
      <c r="L8" s="123"/>
      <c r="M8" s="65">
        <v>0</v>
      </c>
      <c r="N8" s="52"/>
      <c r="O8" s="63">
        <v>0</v>
      </c>
      <c r="P8" s="52"/>
      <c r="Q8" s="63">
        <v>0</v>
      </c>
      <c r="R8" s="52"/>
      <c r="S8" s="64">
        <v>-200</v>
      </c>
      <c r="T8" s="124"/>
      <c r="U8" s="66">
        <v>0</v>
      </c>
      <c r="V8" s="127"/>
      <c r="W8" s="63">
        <v>-200</v>
      </c>
      <c r="X8" s="114"/>
      <c r="Y8" s="64">
        <v>-592</v>
      </c>
      <c r="Z8" s="24"/>
    </row>
    <row r="9" spans="1:26" ht="12.6" customHeight="1" x14ac:dyDescent="0.2">
      <c r="A9" s="114" t="s">
        <v>255</v>
      </c>
      <c r="B9" s="164">
        <v>6</v>
      </c>
      <c r="C9" s="61">
        <v>5</v>
      </c>
      <c r="D9" s="123"/>
      <c r="E9" s="65">
        <v>1</v>
      </c>
      <c r="F9" s="52"/>
      <c r="G9" s="63">
        <v>1</v>
      </c>
      <c r="H9" s="52"/>
      <c r="I9" s="63">
        <v>1</v>
      </c>
      <c r="J9" s="127"/>
      <c r="K9" s="64">
        <v>3</v>
      </c>
      <c r="L9" s="123"/>
      <c r="M9" s="65">
        <v>1</v>
      </c>
      <c r="N9" s="52"/>
      <c r="O9" s="63">
        <v>0</v>
      </c>
      <c r="P9" s="52"/>
      <c r="Q9" s="63">
        <v>0</v>
      </c>
      <c r="R9" s="52"/>
      <c r="S9" s="64">
        <v>3</v>
      </c>
      <c r="T9" s="124"/>
      <c r="U9" s="66">
        <v>6</v>
      </c>
      <c r="V9" s="127"/>
      <c r="W9" s="63">
        <v>4</v>
      </c>
      <c r="X9" s="114"/>
      <c r="Y9" s="64">
        <v>5</v>
      </c>
      <c r="Z9" s="24"/>
    </row>
    <row r="10" spans="1:26" ht="12.6" customHeight="1" x14ac:dyDescent="0.2">
      <c r="A10" s="79" t="s">
        <v>256</v>
      </c>
      <c r="B10" s="164">
        <v>7</v>
      </c>
      <c r="C10" s="61">
        <v>0</v>
      </c>
      <c r="D10" s="123"/>
      <c r="E10" s="65">
        <v>-8</v>
      </c>
      <c r="F10" s="52"/>
      <c r="G10" s="63">
        <v>-12</v>
      </c>
      <c r="H10" s="52"/>
      <c r="I10" s="63">
        <v>0</v>
      </c>
      <c r="J10" s="127"/>
      <c r="K10" s="64">
        <v>-139</v>
      </c>
      <c r="L10" s="123"/>
      <c r="M10" s="65">
        <v>0</v>
      </c>
      <c r="N10" s="52"/>
      <c r="O10" s="63">
        <v>0</v>
      </c>
      <c r="P10" s="52"/>
      <c r="Q10" s="63">
        <v>0</v>
      </c>
      <c r="R10" s="52"/>
      <c r="S10" s="64">
        <v>0</v>
      </c>
      <c r="T10" s="124"/>
      <c r="U10" s="66">
        <v>-159</v>
      </c>
      <c r="V10" s="127"/>
      <c r="W10" s="63">
        <v>0</v>
      </c>
      <c r="X10" s="114"/>
      <c r="Y10" s="64">
        <v>-897</v>
      </c>
      <c r="Z10" s="24"/>
    </row>
    <row r="11" spans="1:26" ht="12.6" customHeight="1" x14ac:dyDescent="0.2">
      <c r="A11" s="114" t="s">
        <v>257</v>
      </c>
      <c r="C11" s="122"/>
      <c r="D11" s="123"/>
      <c r="E11" s="140"/>
      <c r="F11" s="52"/>
      <c r="G11" s="127"/>
      <c r="H11" s="52"/>
      <c r="I11" s="127"/>
      <c r="J11" s="127"/>
      <c r="K11" s="139"/>
      <c r="L11" s="123"/>
      <c r="M11" s="140"/>
      <c r="N11" s="52"/>
      <c r="O11" s="127"/>
      <c r="P11" s="52"/>
      <c r="Q11" s="127"/>
      <c r="R11" s="52"/>
      <c r="S11" s="139"/>
      <c r="T11" s="124"/>
      <c r="U11" s="136"/>
      <c r="V11" s="127"/>
      <c r="W11" s="127"/>
      <c r="X11" s="114"/>
      <c r="Y11" s="139"/>
      <c r="Z11" s="24"/>
    </row>
    <row r="12" spans="1:26" ht="12.6" customHeight="1" x14ac:dyDescent="0.2">
      <c r="A12" s="53" t="s">
        <v>258</v>
      </c>
      <c r="B12" s="164">
        <v>8</v>
      </c>
      <c r="C12" s="61">
        <v>-267</v>
      </c>
      <c r="D12" s="123"/>
      <c r="E12" s="65">
        <v>-41</v>
      </c>
      <c r="F12" s="52"/>
      <c r="G12" s="63">
        <v>254</v>
      </c>
      <c r="H12" s="52"/>
      <c r="I12" s="63">
        <v>-192</v>
      </c>
      <c r="J12" s="127"/>
      <c r="K12" s="64">
        <v>-220</v>
      </c>
      <c r="L12" s="123"/>
      <c r="M12" s="65">
        <v>-552</v>
      </c>
      <c r="N12" s="52"/>
      <c r="O12" s="63">
        <v>-202</v>
      </c>
      <c r="P12" s="52"/>
      <c r="Q12" s="63">
        <v>-480</v>
      </c>
      <c r="R12" s="52"/>
      <c r="S12" s="64">
        <v>1036</v>
      </c>
      <c r="T12" s="124"/>
      <c r="U12" s="66">
        <v>-199</v>
      </c>
      <c r="V12" s="127"/>
      <c r="W12" s="63">
        <v>-198</v>
      </c>
      <c r="X12" s="114"/>
      <c r="Y12" s="64">
        <v>-561</v>
      </c>
      <c r="Z12" s="24"/>
    </row>
    <row r="13" spans="1:26" ht="12.6" customHeight="1" x14ac:dyDescent="0.2">
      <c r="A13" s="53" t="s">
        <v>259</v>
      </c>
      <c r="B13" s="164">
        <v>9</v>
      </c>
      <c r="C13" s="61">
        <v>-628</v>
      </c>
      <c r="D13" s="123"/>
      <c r="E13" s="65">
        <v>9</v>
      </c>
      <c r="F13" s="52"/>
      <c r="G13" s="63">
        <v>-76</v>
      </c>
      <c r="H13" s="52"/>
      <c r="I13" s="63">
        <v>73</v>
      </c>
      <c r="J13" s="127"/>
      <c r="K13" s="64">
        <v>-372</v>
      </c>
      <c r="L13" s="123"/>
      <c r="M13" s="65">
        <v>32</v>
      </c>
      <c r="N13" s="52"/>
      <c r="O13" s="63">
        <v>91</v>
      </c>
      <c r="P13" s="52"/>
      <c r="Q13" s="63">
        <v>492</v>
      </c>
      <c r="R13" s="52"/>
      <c r="S13" s="64">
        <v>-296</v>
      </c>
      <c r="T13" s="124"/>
      <c r="U13" s="66">
        <v>-366</v>
      </c>
      <c r="V13" s="127"/>
      <c r="W13" s="63">
        <v>319</v>
      </c>
      <c r="X13" s="114"/>
      <c r="Y13" s="64">
        <v>369</v>
      </c>
      <c r="Z13" s="24"/>
    </row>
    <row r="14" spans="1:26" ht="12.6" customHeight="1" x14ac:dyDescent="0.2">
      <c r="A14" s="53" t="s">
        <v>258</v>
      </c>
      <c r="B14" s="193">
        <v>10</v>
      </c>
      <c r="C14" s="61">
        <v>-2</v>
      </c>
      <c r="D14" s="123"/>
      <c r="E14" s="65">
        <v>2</v>
      </c>
      <c r="F14" s="52"/>
      <c r="G14" s="63">
        <v>-1</v>
      </c>
      <c r="H14" s="52"/>
      <c r="I14" s="63">
        <v>0</v>
      </c>
      <c r="J14" s="127"/>
      <c r="K14" s="64">
        <v>5</v>
      </c>
      <c r="L14" s="123"/>
      <c r="M14" s="65">
        <v>2</v>
      </c>
      <c r="N14" s="52"/>
      <c r="O14" s="63">
        <v>6</v>
      </c>
      <c r="P14" s="52"/>
      <c r="Q14" s="63">
        <v>7</v>
      </c>
      <c r="R14" s="52"/>
      <c r="S14" s="64">
        <v>-21</v>
      </c>
      <c r="T14" s="124"/>
      <c r="U14" s="66">
        <v>6</v>
      </c>
      <c r="V14" s="127"/>
      <c r="W14" s="63">
        <v>-6</v>
      </c>
      <c r="X14" s="114"/>
      <c r="Y14" s="64">
        <v>14</v>
      </c>
      <c r="Z14" s="24"/>
    </row>
    <row r="15" spans="1:26" ht="12.6" customHeight="1" x14ac:dyDescent="0.2">
      <c r="A15" s="53" t="s">
        <v>260</v>
      </c>
      <c r="B15" s="193">
        <v>11</v>
      </c>
      <c r="C15" s="61">
        <v>-67</v>
      </c>
      <c r="D15" s="123"/>
      <c r="E15" s="65">
        <v>22</v>
      </c>
      <c r="F15" s="52"/>
      <c r="G15" s="63">
        <v>30</v>
      </c>
      <c r="H15" s="52"/>
      <c r="I15" s="63">
        <v>-13</v>
      </c>
      <c r="J15" s="127"/>
      <c r="K15" s="64">
        <v>-44</v>
      </c>
      <c r="L15" s="123"/>
      <c r="M15" s="65">
        <v>-43</v>
      </c>
      <c r="N15" s="52"/>
      <c r="O15" s="63">
        <v>-3</v>
      </c>
      <c r="P15" s="52"/>
      <c r="Q15" s="63">
        <v>-27</v>
      </c>
      <c r="R15" s="52"/>
      <c r="S15" s="64">
        <v>63</v>
      </c>
      <c r="T15" s="124"/>
      <c r="U15" s="66">
        <v>-5</v>
      </c>
      <c r="V15" s="127"/>
      <c r="W15" s="63">
        <v>-10</v>
      </c>
      <c r="X15" s="114"/>
      <c r="Y15" s="64">
        <v>-10</v>
      </c>
      <c r="Z15" s="24"/>
    </row>
    <row r="16" spans="1:26" ht="12.6" hidden="1" customHeight="1" x14ac:dyDescent="0.2">
      <c r="A16" s="53" t="s">
        <v>261</v>
      </c>
      <c r="B16" s="193">
        <v>12</v>
      </c>
      <c r="C16" s="61">
        <v>0</v>
      </c>
      <c r="D16" s="123"/>
      <c r="E16" s="65">
        <v>0</v>
      </c>
      <c r="F16" s="52"/>
      <c r="G16" s="63">
        <v>0</v>
      </c>
      <c r="H16" s="52"/>
      <c r="I16" s="63">
        <v>0</v>
      </c>
      <c r="J16" s="127"/>
      <c r="K16" s="64">
        <v>0</v>
      </c>
      <c r="L16" s="123"/>
      <c r="M16" s="65">
        <v>0</v>
      </c>
      <c r="N16" s="52"/>
      <c r="O16" s="63">
        <v>0</v>
      </c>
      <c r="P16" s="52"/>
      <c r="Q16" s="63">
        <v>0</v>
      </c>
      <c r="R16" s="52"/>
      <c r="S16" s="64">
        <v>0</v>
      </c>
      <c r="T16" s="124"/>
      <c r="U16" s="66">
        <v>0</v>
      </c>
      <c r="V16" s="127"/>
      <c r="W16" s="63">
        <v>0</v>
      </c>
      <c r="X16" s="114"/>
      <c r="Y16" s="64">
        <v>0</v>
      </c>
      <c r="Z16" s="24"/>
    </row>
    <row r="17" spans="1:26" ht="12.6" customHeight="1" x14ac:dyDescent="0.2">
      <c r="A17" s="53" t="s">
        <v>808</v>
      </c>
      <c r="B17" s="193">
        <v>12</v>
      </c>
      <c r="C17" s="67">
        <v>71</v>
      </c>
      <c r="D17" s="123"/>
      <c r="E17" s="71">
        <v>-22</v>
      </c>
      <c r="F17" s="52"/>
      <c r="G17" s="69">
        <v>35</v>
      </c>
      <c r="H17" s="52"/>
      <c r="I17" s="69">
        <v>2</v>
      </c>
      <c r="J17" s="127"/>
      <c r="K17" s="70">
        <v>-54</v>
      </c>
      <c r="L17" s="123"/>
      <c r="M17" s="71">
        <v>21</v>
      </c>
      <c r="N17" s="52"/>
      <c r="O17" s="69">
        <v>31</v>
      </c>
      <c r="P17" s="52"/>
      <c r="Q17" s="69">
        <v>-149</v>
      </c>
      <c r="R17" s="52"/>
      <c r="S17" s="70">
        <v>120</v>
      </c>
      <c r="T17" s="124"/>
      <c r="U17" s="72">
        <v>-39</v>
      </c>
      <c r="V17" s="127"/>
      <c r="W17" s="69">
        <v>23</v>
      </c>
      <c r="X17" s="114"/>
      <c r="Y17" s="70">
        <v>-41</v>
      </c>
      <c r="Z17" s="24"/>
    </row>
    <row r="18" spans="1:26" ht="12.6" customHeight="1" x14ac:dyDescent="0.2">
      <c r="A18" s="905" t="s">
        <v>262</v>
      </c>
      <c r="B18" s="193">
        <v>13</v>
      </c>
      <c r="C18" s="86">
        <v>23659</v>
      </c>
      <c r="D18" s="123"/>
      <c r="E18" s="90">
        <v>24075</v>
      </c>
      <c r="F18" s="52"/>
      <c r="G18" s="88">
        <v>23412</v>
      </c>
      <c r="H18" s="52"/>
      <c r="I18" s="88">
        <v>22468</v>
      </c>
      <c r="J18" s="127"/>
      <c r="K18" s="89">
        <v>22016</v>
      </c>
      <c r="L18" s="123"/>
      <c r="M18" s="90">
        <v>22212</v>
      </c>
      <c r="N18" s="52"/>
      <c r="O18" s="88">
        <v>22323</v>
      </c>
      <c r="P18" s="52"/>
      <c r="Q18" s="88">
        <v>21962</v>
      </c>
      <c r="R18" s="52"/>
      <c r="S18" s="89">
        <v>21921</v>
      </c>
      <c r="T18" s="124"/>
      <c r="U18" s="91">
        <v>24075</v>
      </c>
      <c r="V18" s="127"/>
      <c r="W18" s="88">
        <v>22212</v>
      </c>
      <c r="X18" s="114"/>
      <c r="Y18" s="89">
        <v>21141</v>
      </c>
      <c r="Z18" s="24"/>
    </row>
    <row r="19" spans="1:26" ht="3" customHeight="1" x14ac:dyDescent="0.2">
      <c r="A19" s="114"/>
      <c r="C19" s="141"/>
      <c r="D19" s="146"/>
      <c r="E19" s="147"/>
      <c r="F19" s="114"/>
      <c r="G19" s="144"/>
      <c r="H19" s="114"/>
      <c r="I19" s="144"/>
      <c r="J19" s="114"/>
      <c r="K19" s="145"/>
      <c r="L19" s="146"/>
      <c r="M19" s="147"/>
      <c r="N19" s="114"/>
      <c r="O19" s="144"/>
      <c r="P19" s="114"/>
      <c r="Q19" s="144"/>
      <c r="R19" s="114"/>
      <c r="S19" s="145"/>
      <c r="T19" s="146"/>
      <c r="U19" s="147"/>
      <c r="V19" s="114"/>
      <c r="W19" s="362"/>
      <c r="X19" s="332"/>
      <c r="Y19" s="363"/>
      <c r="Z19" s="24"/>
    </row>
    <row r="20" spans="1:26" ht="12.6" customHeight="1" x14ac:dyDescent="0.2">
      <c r="A20" s="52" t="s">
        <v>263</v>
      </c>
      <c r="C20" s="364"/>
      <c r="D20" s="365"/>
      <c r="E20" s="152"/>
      <c r="F20" s="366"/>
      <c r="G20" s="114"/>
      <c r="H20" s="366"/>
      <c r="I20" s="114"/>
      <c r="J20" s="114"/>
      <c r="K20" s="137"/>
      <c r="L20" s="365"/>
      <c r="M20" s="152"/>
      <c r="N20" s="366"/>
      <c r="O20" s="114"/>
      <c r="P20" s="366"/>
      <c r="Q20" s="114"/>
      <c r="R20" s="366"/>
      <c r="S20" s="137"/>
      <c r="T20" s="146"/>
      <c r="U20" s="152"/>
      <c r="V20" s="114"/>
      <c r="W20" s="332"/>
      <c r="X20" s="332"/>
      <c r="Y20" s="367"/>
      <c r="Z20" s="24"/>
    </row>
    <row r="21" spans="1:26" ht="12.6" customHeight="1" x14ac:dyDescent="0.2">
      <c r="A21" s="53" t="s">
        <v>258</v>
      </c>
      <c r="B21" s="193">
        <v>14</v>
      </c>
      <c r="C21" s="61">
        <v>684</v>
      </c>
      <c r="D21" s="123"/>
      <c r="E21" s="65">
        <v>951</v>
      </c>
      <c r="F21" s="52"/>
      <c r="G21" s="63">
        <v>992</v>
      </c>
      <c r="H21" s="52"/>
      <c r="I21" s="63">
        <v>738</v>
      </c>
      <c r="J21" s="127"/>
      <c r="K21" s="64">
        <v>930</v>
      </c>
      <c r="L21" s="123"/>
      <c r="M21" s="65">
        <v>1150</v>
      </c>
      <c r="N21" s="52"/>
      <c r="O21" s="63">
        <v>1702</v>
      </c>
      <c r="P21" s="52"/>
      <c r="Q21" s="63">
        <v>1904</v>
      </c>
      <c r="R21" s="52"/>
      <c r="S21" s="64">
        <v>2384</v>
      </c>
      <c r="T21" s="124"/>
      <c r="U21" s="66">
        <v>951</v>
      </c>
      <c r="V21" s="127"/>
      <c r="W21" s="63">
        <v>1150</v>
      </c>
      <c r="X21" s="114"/>
      <c r="Y21" s="64">
        <v>1348</v>
      </c>
      <c r="Z21" s="24"/>
    </row>
    <row r="22" spans="1:26" ht="12.6" customHeight="1" x14ac:dyDescent="0.2">
      <c r="A22" s="53" t="s">
        <v>259</v>
      </c>
      <c r="B22" s="193">
        <v>15</v>
      </c>
      <c r="C22" s="61">
        <v>-362</v>
      </c>
      <c r="D22" s="123"/>
      <c r="E22" s="65">
        <v>266</v>
      </c>
      <c r="F22" s="52"/>
      <c r="G22" s="63">
        <v>257</v>
      </c>
      <c r="H22" s="52"/>
      <c r="I22" s="63">
        <v>333</v>
      </c>
      <c r="J22" s="127"/>
      <c r="K22" s="64">
        <v>260</v>
      </c>
      <c r="L22" s="123"/>
      <c r="M22" s="65">
        <v>632</v>
      </c>
      <c r="N22" s="52"/>
      <c r="O22" s="63">
        <v>600</v>
      </c>
      <c r="P22" s="52"/>
      <c r="Q22" s="63">
        <v>509</v>
      </c>
      <c r="R22" s="52"/>
      <c r="S22" s="64">
        <v>17</v>
      </c>
      <c r="T22" s="124"/>
      <c r="U22" s="66">
        <v>266</v>
      </c>
      <c r="V22" s="127"/>
      <c r="W22" s="63">
        <v>632</v>
      </c>
      <c r="X22" s="114"/>
      <c r="Y22" s="64">
        <v>313</v>
      </c>
      <c r="Z22" s="24"/>
    </row>
    <row r="23" spans="1:26" ht="12.6" customHeight="1" x14ac:dyDescent="0.2">
      <c r="A23" s="83" t="s">
        <v>264</v>
      </c>
      <c r="B23" s="193">
        <v>16</v>
      </c>
      <c r="C23" s="61">
        <v>-9</v>
      </c>
      <c r="D23" s="123"/>
      <c r="E23" s="65">
        <v>-7</v>
      </c>
      <c r="F23" s="52"/>
      <c r="G23" s="63">
        <v>-9</v>
      </c>
      <c r="H23" s="52"/>
      <c r="I23" s="63">
        <v>-8</v>
      </c>
      <c r="J23" s="127"/>
      <c r="K23" s="64">
        <v>-8</v>
      </c>
      <c r="L23" s="123"/>
      <c r="M23" s="65">
        <v>-13</v>
      </c>
      <c r="N23" s="52"/>
      <c r="O23" s="63">
        <v>-15</v>
      </c>
      <c r="P23" s="52"/>
      <c r="Q23" s="63">
        <v>-21</v>
      </c>
      <c r="R23" s="52"/>
      <c r="S23" s="64">
        <v>-28</v>
      </c>
      <c r="T23" s="124"/>
      <c r="U23" s="66">
        <v>-7</v>
      </c>
      <c r="V23" s="127"/>
      <c r="W23" s="63">
        <v>-13</v>
      </c>
      <c r="X23" s="114"/>
      <c r="Y23" s="64">
        <v>-7</v>
      </c>
      <c r="Z23" s="24"/>
    </row>
    <row r="24" spans="1:26" ht="12.6" customHeight="1" x14ac:dyDescent="0.2">
      <c r="A24" s="83" t="s">
        <v>260</v>
      </c>
      <c r="B24" s="193">
        <v>17</v>
      </c>
      <c r="C24" s="61">
        <v>-116</v>
      </c>
      <c r="D24" s="123"/>
      <c r="E24" s="65">
        <v>-49</v>
      </c>
      <c r="F24" s="52"/>
      <c r="G24" s="63">
        <v>-71</v>
      </c>
      <c r="H24" s="52"/>
      <c r="I24" s="63">
        <v>-101</v>
      </c>
      <c r="J24" s="127"/>
      <c r="K24" s="64">
        <v>-88</v>
      </c>
      <c r="L24" s="123"/>
      <c r="M24" s="65">
        <v>-44</v>
      </c>
      <c r="N24" s="52"/>
      <c r="O24" s="63">
        <v>-1</v>
      </c>
      <c r="P24" s="52"/>
      <c r="Q24" s="63">
        <v>2</v>
      </c>
      <c r="R24" s="52"/>
      <c r="S24" s="64">
        <v>29</v>
      </c>
      <c r="T24" s="124"/>
      <c r="U24" s="66">
        <v>-49</v>
      </c>
      <c r="V24" s="127"/>
      <c r="W24" s="63">
        <v>-44</v>
      </c>
      <c r="X24" s="114"/>
      <c r="Y24" s="64">
        <v>-34</v>
      </c>
      <c r="Z24" s="24"/>
    </row>
    <row r="25" spans="1:26" ht="12.6" customHeight="1" x14ac:dyDescent="0.2">
      <c r="A25" s="83" t="s">
        <v>261</v>
      </c>
      <c r="B25" s="193">
        <v>18</v>
      </c>
      <c r="C25" s="61">
        <v>145</v>
      </c>
      <c r="D25" s="123"/>
      <c r="E25" s="65">
        <v>145</v>
      </c>
      <c r="F25" s="52"/>
      <c r="G25" s="63">
        <v>145</v>
      </c>
      <c r="H25" s="52"/>
      <c r="I25" s="63">
        <v>145</v>
      </c>
      <c r="J25" s="127"/>
      <c r="K25" s="64">
        <v>145</v>
      </c>
      <c r="L25" s="123"/>
      <c r="M25" s="65">
        <v>145</v>
      </c>
      <c r="N25" s="52"/>
      <c r="O25" s="63">
        <v>145</v>
      </c>
      <c r="P25" s="52"/>
      <c r="Q25" s="63">
        <v>145</v>
      </c>
      <c r="R25" s="52"/>
      <c r="S25" s="64">
        <v>145</v>
      </c>
      <c r="T25" s="124"/>
      <c r="U25" s="66">
        <v>145</v>
      </c>
      <c r="V25" s="127"/>
      <c r="W25" s="63">
        <v>145</v>
      </c>
      <c r="X25" s="114"/>
      <c r="Y25" s="64">
        <v>145</v>
      </c>
      <c r="Z25" s="24"/>
    </row>
    <row r="26" spans="1:26" ht="12.6" customHeight="1" x14ac:dyDescent="0.2">
      <c r="A26" s="83" t="s">
        <v>265</v>
      </c>
      <c r="B26" s="193">
        <v>19</v>
      </c>
      <c r="C26" s="67">
        <v>-249</v>
      </c>
      <c r="D26" s="123"/>
      <c r="E26" s="71">
        <v>-320</v>
      </c>
      <c r="F26" s="52"/>
      <c r="G26" s="69">
        <v>-298</v>
      </c>
      <c r="H26" s="52"/>
      <c r="I26" s="69">
        <v>-333</v>
      </c>
      <c r="J26" s="127"/>
      <c r="K26" s="70">
        <v>-335</v>
      </c>
      <c r="L26" s="123"/>
      <c r="M26" s="71">
        <v>-281</v>
      </c>
      <c r="N26" s="52"/>
      <c r="O26" s="69">
        <v>-302</v>
      </c>
      <c r="P26" s="52"/>
      <c r="Q26" s="69">
        <v>-333</v>
      </c>
      <c r="R26" s="52"/>
      <c r="S26" s="70">
        <v>-184</v>
      </c>
      <c r="T26" s="124"/>
      <c r="U26" s="72">
        <v>-320</v>
      </c>
      <c r="V26" s="127"/>
      <c r="W26" s="69">
        <v>-281</v>
      </c>
      <c r="X26" s="114"/>
      <c r="Y26" s="70">
        <v>-304</v>
      </c>
      <c r="Z26" s="24"/>
    </row>
    <row r="27" spans="1:26" ht="12.6" customHeight="1" x14ac:dyDescent="0.2">
      <c r="A27" s="905" t="s">
        <v>262</v>
      </c>
      <c r="B27" s="193">
        <v>20</v>
      </c>
      <c r="C27" s="73">
        <v>93</v>
      </c>
      <c r="D27" s="123"/>
      <c r="E27" s="77">
        <v>986</v>
      </c>
      <c r="F27" s="153"/>
      <c r="G27" s="75">
        <v>1016</v>
      </c>
      <c r="H27" s="153"/>
      <c r="I27" s="75">
        <v>774</v>
      </c>
      <c r="J27" s="154"/>
      <c r="K27" s="76">
        <v>904</v>
      </c>
      <c r="L27" s="123"/>
      <c r="M27" s="77">
        <v>1589</v>
      </c>
      <c r="N27" s="153"/>
      <c r="O27" s="75">
        <v>2129</v>
      </c>
      <c r="P27" s="153"/>
      <c r="Q27" s="75">
        <v>2206</v>
      </c>
      <c r="R27" s="153"/>
      <c r="S27" s="76">
        <v>2363</v>
      </c>
      <c r="T27" s="124"/>
      <c r="U27" s="78">
        <v>986</v>
      </c>
      <c r="V27" s="154"/>
      <c r="W27" s="75">
        <v>1589</v>
      </c>
      <c r="X27" s="118"/>
      <c r="Y27" s="76">
        <v>1461</v>
      </c>
      <c r="Z27" s="24"/>
    </row>
    <row r="28" spans="1:26" ht="3" customHeight="1" x14ac:dyDescent="0.2">
      <c r="A28" s="114"/>
      <c r="C28" s="119"/>
      <c r="D28" s="52"/>
      <c r="E28" s="125"/>
      <c r="F28" s="120"/>
      <c r="G28" s="125"/>
      <c r="H28" s="120"/>
      <c r="I28" s="125"/>
      <c r="J28" s="125"/>
      <c r="K28" s="125"/>
      <c r="L28" s="52"/>
      <c r="M28" s="125"/>
      <c r="N28" s="120"/>
      <c r="O28" s="125"/>
      <c r="P28" s="120"/>
      <c r="Q28" s="125"/>
      <c r="R28" s="120"/>
      <c r="S28" s="125"/>
      <c r="T28" s="127"/>
      <c r="U28" s="125"/>
      <c r="V28" s="125"/>
      <c r="W28" s="125"/>
      <c r="X28" s="121"/>
      <c r="Y28" s="125"/>
    </row>
    <row r="29" spans="1:26" ht="11.25" customHeight="1" x14ac:dyDescent="0.2">
      <c r="A29" s="43" t="s">
        <v>266</v>
      </c>
      <c r="D29" s="52"/>
      <c r="E29" s="154"/>
      <c r="F29" s="153"/>
      <c r="G29" s="154"/>
      <c r="H29" s="153"/>
      <c r="I29" s="154"/>
      <c r="J29" s="154"/>
      <c r="K29" s="154"/>
      <c r="L29" s="52"/>
      <c r="M29" s="154"/>
      <c r="N29" s="153"/>
      <c r="O29" s="154"/>
      <c r="P29" s="153"/>
      <c r="Q29" s="154"/>
      <c r="R29" s="153"/>
      <c r="S29" s="154"/>
      <c r="T29" s="127"/>
      <c r="U29" s="154"/>
      <c r="V29" s="154"/>
      <c r="W29" s="154"/>
      <c r="X29" s="118"/>
      <c r="Y29" s="154"/>
    </row>
    <row r="30" spans="1:26" ht="12.6" customHeight="1" x14ac:dyDescent="0.2">
      <c r="A30" s="53" t="s">
        <v>241</v>
      </c>
      <c r="B30" s="193">
        <v>21</v>
      </c>
      <c r="C30" s="55">
        <v>6426</v>
      </c>
      <c r="D30" s="123"/>
      <c r="E30" s="59">
        <v>6425</v>
      </c>
      <c r="F30" s="120"/>
      <c r="G30" s="57">
        <v>4434</v>
      </c>
      <c r="H30" s="120"/>
      <c r="I30" s="57">
        <v>4433</v>
      </c>
      <c r="J30" s="125"/>
      <c r="K30" s="58">
        <v>4432</v>
      </c>
      <c r="L30" s="123"/>
      <c r="M30" s="59">
        <v>4781</v>
      </c>
      <c r="N30" s="120"/>
      <c r="O30" s="57">
        <v>4035</v>
      </c>
      <c r="P30" s="125"/>
      <c r="Q30" s="57">
        <v>4534</v>
      </c>
      <c r="R30" s="120"/>
      <c r="S30" s="58">
        <v>3539</v>
      </c>
      <c r="T30" s="124"/>
      <c r="U30" s="60">
        <v>6425</v>
      </c>
      <c r="V30" s="125"/>
      <c r="W30" s="57">
        <v>4781</v>
      </c>
      <c r="X30" s="121"/>
      <c r="Y30" s="58">
        <v>3538</v>
      </c>
      <c r="Z30" s="24"/>
    </row>
    <row r="31" spans="1:26" ht="12.6" customHeight="1" x14ac:dyDescent="0.2">
      <c r="A31" s="53" t="s">
        <v>267</v>
      </c>
      <c r="B31" s="193">
        <v>22</v>
      </c>
      <c r="C31" s="61">
        <v>200</v>
      </c>
      <c r="D31" s="123"/>
      <c r="E31" s="65">
        <v>200</v>
      </c>
      <c r="F31" s="52"/>
      <c r="G31" s="63">
        <v>200</v>
      </c>
      <c r="H31" s="52"/>
      <c r="I31" s="63">
        <v>200</v>
      </c>
      <c r="J31" s="127"/>
      <c r="K31" s="64">
        <v>200</v>
      </c>
      <c r="L31" s="123"/>
      <c r="M31" s="65">
        <v>200</v>
      </c>
      <c r="N31" s="52"/>
      <c r="O31" s="63">
        <v>200</v>
      </c>
      <c r="P31" s="127"/>
      <c r="Q31" s="63">
        <v>200</v>
      </c>
      <c r="R31" s="52"/>
      <c r="S31" s="64">
        <v>200</v>
      </c>
      <c r="T31" s="124"/>
      <c r="U31" s="66">
        <v>200</v>
      </c>
      <c r="V31" s="127"/>
      <c r="W31" s="63">
        <v>200</v>
      </c>
      <c r="X31" s="114"/>
      <c r="Y31" s="64">
        <v>200</v>
      </c>
      <c r="Z31" s="24"/>
    </row>
    <row r="32" spans="1:26" ht="12.6" customHeight="1" x14ac:dyDescent="0.2">
      <c r="A32" s="53" t="s">
        <v>268</v>
      </c>
      <c r="B32" s="249">
        <v>23</v>
      </c>
      <c r="C32" s="292">
        <v>1704</v>
      </c>
      <c r="D32" s="123"/>
      <c r="E32" s="65">
        <v>1700</v>
      </c>
      <c r="F32" s="52"/>
      <c r="G32" s="63">
        <v>1596</v>
      </c>
      <c r="H32" s="52"/>
      <c r="I32" s="63">
        <v>1535</v>
      </c>
      <c r="J32" s="127"/>
      <c r="K32" s="64">
        <v>1418</v>
      </c>
      <c r="L32" s="123"/>
      <c r="M32" s="65">
        <v>1368</v>
      </c>
      <c r="N32" s="52"/>
      <c r="O32" s="63">
        <v>1282</v>
      </c>
      <c r="P32" s="127"/>
      <c r="Q32" s="63">
        <v>1167</v>
      </c>
      <c r="R32" s="52"/>
      <c r="S32" s="64">
        <v>1064</v>
      </c>
      <c r="T32" s="124"/>
      <c r="U32" s="66">
        <v>1700</v>
      </c>
      <c r="V32" s="127"/>
      <c r="W32" s="63">
        <v>1368</v>
      </c>
      <c r="X32" s="114"/>
      <c r="Y32" s="64">
        <v>1091</v>
      </c>
      <c r="Z32" s="24"/>
    </row>
    <row r="33" spans="1:26" ht="12.6" customHeight="1" x14ac:dyDescent="0.2">
      <c r="A33" s="343" t="s">
        <v>269</v>
      </c>
      <c r="B33" s="249">
        <v>24</v>
      </c>
      <c r="C33" s="292">
        <v>62</v>
      </c>
      <c r="D33" s="123"/>
      <c r="E33" s="65">
        <v>59</v>
      </c>
      <c r="F33" s="52"/>
      <c r="G33" s="63">
        <v>56</v>
      </c>
      <c r="H33" s="52"/>
      <c r="I33" s="63">
        <v>62</v>
      </c>
      <c r="J33" s="127"/>
      <c r="K33" s="64">
        <v>56</v>
      </c>
      <c r="L33" s="123"/>
      <c r="M33" s="65">
        <v>25</v>
      </c>
      <c r="N33" s="52"/>
      <c r="O33" s="63">
        <v>30</v>
      </c>
      <c r="P33" s="52"/>
      <c r="Q33" s="63">
        <v>33</v>
      </c>
      <c r="R33" s="52"/>
      <c r="S33" s="64">
        <v>26</v>
      </c>
      <c r="T33" s="124"/>
      <c r="U33" s="66">
        <v>59</v>
      </c>
      <c r="V33" s="127"/>
      <c r="W33" s="63">
        <v>25</v>
      </c>
      <c r="X33" s="114"/>
      <c r="Y33" s="64">
        <v>19</v>
      </c>
      <c r="Z33" s="24"/>
    </row>
    <row r="34" spans="1:26" ht="12.6" customHeight="1" x14ac:dyDescent="0.2">
      <c r="A34" s="83" t="s">
        <v>270</v>
      </c>
      <c r="B34" s="193">
        <v>25</v>
      </c>
      <c r="C34" s="61">
        <v>2239</v>
      </c>
      <c r="D34" s="123"/>
      <c r="E34" s="65">
        <v>2239</v>
      </c>
      <c r="F34" s="52"/>
      <c r="G34" s="63">
        <v>2531</v>
      </c>
      <c r="H34" s="52"/>
      <c r="I34" s="63">
        <v>3244</v>
      </c>
      <c r="J34" s="127"/>
      <c r="K34" s="64">
        <v>2257</v>
      </c>
      <c r="L34" s="123"/>
      <c r="M34" s="65">
        <v>2257</v>
      </c>
      <c r="N34" s="52"/>
      <c r="O34" s="63">
        <v>2257</v>
      </c>
      <c r="P34" s="52"/>
      <c r="Q34" s="63">
        <v>2257</v>
      </c>
      <c r="R34" s="52"/>
      <c r="S34" s="64">
        <v>2257</v>
      </c>
      <c r="T34" s="124"/>
      <c r="U34" s="66">
        <v>2239</v>
      </c>
      <c r="V34" s="127"/>
      <c r="W34" s="63">
        <v>2257</v>
      </c>
      <c r="X34" s="114"/>
      <c r="Y34" s="64">
        <v>2257</v>
      </c>
      <c r="Z34" s="24"/>
    </row>
    <row r="35" spans="1:26" ht="12.6" customHeight="1" x14ac:dyDescent="0.2">
      <c r="A35" s="83" t="s">
        <v>271</v>
      </c>
      <c r="B35" s="193">
        <v>26</v>
      </c>
      <c r="C35" s="67">
        <v>23659</v>
      </c>
      <c r="D35" s="123"/>
      <c r="E35" s="71">
        <v>24075</v>
      </c>
      <c r="F35" s="52"/>
      <c r="G35" s="69">
        <v>23412</v>
      </c>
      <c r="H35" s="52"/>
      <c r="I35" s="69">
        <v>22468</v>
      </c>
      <c r="J35" s="127"/>
      <c r="K35" s="70">
        <v>22016</v>
      </c>
      <c r="L35" s="123"/>
      <c r="M35" s="71">
        <v>22212</v>
      </c>
      <c r="N35" s="52"/>
      <c r="O35" s="69">
        <v>22323</v>
      </c>
      <c r="P35" s="52"/>
      <c r="Q35" s="69">
        <v>21962</v>
      </c>
      <c r="R35" s="52"/>
      <c r="S35" s="70">
        <v>21921</v>
      </c>
      <c r="T35" s="124"/>
      <c r="U35" s="72">
        <v>24075</v>
      </c>
      <c r="V35" s="127"/>
      <c r="W35" s="69">
        <v>22212</v>
      </c>
      <c r="X35" s="114"/>
      <c r="Y35" s="70">
        <v>21141</v>
      </c>
      <c r="Z35" s="24"/>
    </row>
    <row r="36" spans="1:26" ht="12.6" customHeight="1" x14ac:dyDescent="0.2">
      <c r="A36" s="83" t="s">
        <v>272</v>
      </c>
      <c r="B36" s="193">
        <v>27</v>
      </c>
      <c r="C36" s="73">
        <v>34290</v>
      </c>
      <c r="D36" s="123"/>
      <c r="E36" s="77">
        <v>34698</v>
      </c>
      <c r="F36" s="153"/>
      <c r="G36" s="75">
        <v>32229</v>
      </c>
      <c r="H36" s="153"/>
      <c r="I36" s="75">
        <v>31942</v>
      </c>
      <c r="J36" s="154"/>
      <c r="K36" s="76">
        <v>30379</v>
      </c>
      <c r="L36" s="123"/>
      <c r="M36" s="77">
        <v>30843</v>
      </c>
      <c r="N36" s="153"/>
      <c r="O36" s="75">
        <v>30127</v>
      </c>
      <c r="P36" s="153"/>
      <c r="Q36" s="75">
        <v>30153</v>
      </c>
      <c r="R36" s="153"/>
      <c r="S36" s="76">
        <v>29007</v>
      </c>
      <c r="T36" s="124"/>
      <c r="U36" s="78">
        <v>34698</v>
      </c>
      <c r="V36" s="154"/>
      <c r="W36" s="75">
        <v>30843</v>
      </c>
      <c r="X36" s="118"/>
      <c r="Y36" s="76">
        <v>28246</v>
      </c>
      <c r="Z36" s="24"/>
    </row>
    <row r="37" spans="1:26" ht="3" customHeight="1" x14ac:dyDescent="0.2">
      <c r="A37" s="114"/>
      <c r="C37" s="368"/>
      <c r="D37" s="366"/>
      <c r="E37" s="369"/>
      <c r="F37" s="369"/>
      <c r="G37" s="369"/>
      <c r="H37" s="369"/>
      <c r="I37" s="369"/>
      <c r="J37" s="369"/>
      <c r="K37" s="369"/>
      <c r="L37" s="366"/>
      <c r="M37" s="369"/>
      <c r="N37" s="369"/>
      <c r="O37" s="369"/>
      <c r="P37" s="369"/>
      <c r="Q37" s="369"/>
      <c r="R37" s="369"/>
      <c r="S37" s="369"/>
      <c r="T37" s="366"/>
      <c r="U37" s="369"/>
      <c r="V37" s="121"/>
      <c r="W37" s="121"/>
      <c r="X37" s="121"/>
      <c r="Y37" s="121"/>
    </row>
    <row r="38" spans="1:26" ht="12.6" customHeight="1" x14ac:dyDescent="0.2">
      <c r="A38" s="79" t="s">
        <v>273</v>
      </c>
      <c r="D38" s="366"/>
      <c r="E38" s="366"/>
      <c r="F38" s="366"/>
      <c r="G38" s="366"/>
      <c r="H38" s="366"/>
      <c r="I38" s="366"/>
      <c r="J38" s="366"/>
      <c r="K38" s="366"/>
      <c r="L38" s="366"/>
      <c r="M38" s="366"/>
      <c r="N38" s="366"/>
      <c r="O38" s="366"/>
      <c r="P38" s="366"/>
      <c r="Q38" s="366"/>
      <c r="R38" s="366"/>
      <c r="S38" s="366"/>
      <c r="T38" s="366"/>
      <c r="U38" s="366"/>
      <c r="V38" s="114"/>
      <c r="W38" s="114"/>
      <c r="X38" s="114"/>
      <c r="Y38" s="114"/>
    </row>
    <row r="39" spans="1:26" ht="11.25" customHeight="1" x14ac:dyDescent="0.2">
      <c r="A39" s="290" t="s">
        <v>274</v>
      </c>
      <c r="D39" s="366"/>
      <c r="E39" s="366"/>
      <c r="F39" s="366"/>
      <c r="G39" s="366"/>
      <c r="H39" s="366"/>
      <c r="I39" s="366"/>
      <c r="J39" s="366"/>
      <c r="K39" s="366"/>
      <c r="L39" s="366"/>
      <c r="M39" s="366"/>
      <c r="N39" s="366"/>
      <c r="O39" s="366"/>
      <c r="P39" s="366"/>
      <c r="Q39" s="366"/>
      <c r="R39" s="366"/>
      <c r="S39" s="366"/>
      <c r="T39" s="366"/>
      <c r="U39" s="366"/>
      <c r="V39" s="114"/>
      <c r="W39" s="114"/>
      <c r="X39" s="114"/>
      <c r="Y39" s="114"/>
    </row>
    <row r="40" spans="1:26" ht="15.75" customHeight="1" x14ac:dyDescent="0.2">
      <c r="A40" s="53" t="s">
        <v>275</v>
      </c>
      <c r="B40" s="52"/>
      <c r="C40" s="153"/>
      <c r="D40" s="52"/>
      <c r="V40" s="127"/>
      <c r="W40" s="127"/>
      <c r="X40" s="114"/>
      <c r="Y40" s="52"/>
    </row>
    <row r="41" spans="1:26" ht="12.6" customHeight="1" x14ac:dyDescent="0.2">
      <c r="A41" s="80" t="s">
        <v>276</v>
      </c>
      <c r="B41" s="249">
        <v>28</v>
      </c>
      <c r="C41" s="344">
        <v>16200</v>
      </c>
      <c r="D41" s="123"/>
      <c r="E41" s="59">
        <v>15934</v>
      </c>
      <c r="F41" s="120"/>
      <c r="G41" s="57">
        <v>15779</v>
      </c>
      <c r="H41" s="120"/>
      <c r="I41" s="57">
        <v>16037</v>
      </c>
      <c r="J41" s="120"/>
      <c r="K41" s="58">
        <v>15282</v>
      </c>
      <c r="L41" s="123"/>
      <c r="M41" s="59">
        <v>14630</v>
      </c>
      <c r="N41" s="120"/>
      <c r="O41" s="57">
        <v>14065</v>
      </c>
      <c r="P41" s="120"/>
      <c r="Q41" s="57">
        <v>13447</v>
      </c>
      <c r="R41" s="120"/>
      <c r="S41" s="58">
        <v>13444</v>
      </c>
      <c r="T41" s="140"/>
      <c r="U41" s="127"/>
      <c r="V41" s="127"/>
      <c r="W41" s="127"/>
      <c r="X41" s="114"/>
      <c r="Y41" s="52"/>
    </row>
    <row r="42" spans="1:26" ht="12.6" customHeight="1" x14ac:dyDescent="0.2">
      <c r="A42" s="80" t="s">
        <v>277</v>
      </c>
      <c r="B42" s="249">
        <v>29</v>
      </c>
      <c r="C42" s="345">
        <v>90</v>
      </c>
      <c r="D42" s="123"/>
      <c r="E42" s="65">
        <v>811</v>
      </c>
      <c r="F42" s="52"/>
      <c r="G42" s="63">
        <v>864</v>
      </c>
      <c r="H42" s="52"/>
      <c r="I42" s="63">
        <v>696</v>
      </c>
      <c r="J42" s="52"/>
      <c r="K42" s="64">
        <v>789</v>
      </c>
      <c r="L42" s="123"/>
      <c r="M42" s="65">
        <v>1397</v>
      </c>
      <c r="N42" s="52"/>
      <c r="O42" s="63">
        <v>1797</v>
      </c>
      <c r="P42" s="52"/>
      <c r="Q42" s="63">
        <v>1932</v>
      </c>
      <c r="R42" s="52"/>
      <c r="S42" s="64">
        <v>2103</v>
      </c>
      <c r="T42" s="140"/>
      <c r="U42" s="127"/>
      <c r="V42" s="127"/>
      <c r="W42" s="127"/>
      <c r="X42" s="114"/>
      <c r="Y42" s="52"/>
    </row>
    <row r="43" spans="1:26" ht="12.6" customHeight="1" x14ac:dyDescent="0.2">
      <c r="A43" s="80" t="s">
        <v>278</v>
      </c>
      <c r="B43" s="249">
        <v>30</v>
      </c>
      <c r="C43" s="345">
        <v>4535</v>
      </c>
      <c r="D43" s="123"/>
      <c r="E43" s="65">
        <v>4535</v>
      </c>
      <c r="F43" s="52"/>
      <c r="G43" s="63">
        <v>3935</v>
      </c>
      <c r="H43" s="52"/>
      <c r="I43" s="63">
        <v>3195</v>
      </c>
      <c r="J43" s="52"/>
      <c r="K43" s="64">
        <v>3195</v>
      </c>
      <c r="L43" s="123"/>
      <c r="M43" s="65">
        <v>3195</v>
      </c>
      <c r="N43" s="52"/>
      <c r="O43" s="63">
        <v>3195</v>
      </c>
      <c r="P43" s="52"/>
      <c r="Q43" s="63">
        <v>3197</v>
      </c>
      <c r="R43" s="52"/>
      <c r="S43" s="64">
        <v>3195</v>
      </c>
      <c r="T43" s="140"/>
      <c r="U43" s="127"/>
      <c r="V43" s="127"/>
      <c r="W43" s="127"/>
      <c r="X43" s="114"/>
      <c r="Y43" s="52"/>
    </row>
    <row r="44" spans="1:26" ht="12.6" customHeight="1" x14ac:dyDescent="0.2">
      <c r="A44" s="80" t="s">
        <v>279</v>
      </c>
      <c r="B44" s="249">
        <v>31</v>
      </c>
      <c r="C44" s="345">
        <v>200</v>
      </c>
      <c r="D44" s="123"/>
      <c r="E44" s="65">
        <v>200</v>
      </c>
      <c r="F44" s="52"/>
      <c r="G44" s="63">
        <v>200</v>
      </c>
      <c r="H44" s="52"/>
      <c r="I44" s="63">
        <v>200</v>
      </c>
      <c r="J44" s="52"/>
      <c r="K44" s="64">
        <v>200</v>
      </c>
      <c r="L44" s="123"/>
      <c r="M44" s="65">
        <v>200</v>
      </c>
      <c r="N44" s="52"/>
      <c r="O44" s="63">
        <v>200</v>
      </c>
      <c r="P44" s="52"/>
      <c r="Q44" s="63">
        <v>200</v>
      </c>
      <c r="R44" s="52"/>
      <c r="S44" s="64">
        <v>200</v>
      </c>
      <c r="T44" s="140"/>
      <c r="U44" s="127"/>
      <c r="V44" s="127"/>
      <c r="W44" s="127"/>
      <c r="X44" s="114"/>
      <c r="Y44" s="52"/>
    </row>
    <row r="45" spans="1:26" ht="12.6" customHeight="1" x14ac:dyDescent="0.2">
      <c r="A45" s="80" t="s">
        <v>280</v>
      </c>
      <c r="B45" s="249">
        <v>32</v>
      </c>
      <c r="C45" s="345">
        <v>247</v>
      </c>
      <c r="D45" s="123"/>
      <c r="E45" s="65">
        <v>252</v>
      </c>
      <c r="F45" s="52"/>
      <c r="G45" s="63">
        <v>227</v>
      </c>
      <c r="H45" s="52"/>
      <c r="I45" s="63">
        <v>224</v>
      </c>
      <c r="J45" s="52"/>
      <c r="K45" s="64">
        <v>225</v>
      </c>
      <c r="L45" s="123"/>
      <c r="M45" s="65">
        <v>229</v>
      </c>
      <c r="N45" s="52"/>
      <c r="O45" s="63">
        <v>256</v>
      </c>
      <c r="P45" s="52"/>
      <c r="Q45" s="63">
        <v>37</v>
      </c>
      <c r="R45" s="52"/>
      <c r="S45" s="64">
        <v>41</v>
      </c>
      <c r="T45" s="140"/>
      <c r="U45" s="127"/>
      <c r="V45" s="127"/>
      <c r="W45" s="127"/>
      <c r="X45" s="114"/>
      <c r="Y45" s="52"/>
    </row>
    <row r="46" spans="1:26" ht="12.6" customHeight="1" x14ac:dyDescent="0.2">
      <c r="A46" s="53" t="s">
        <v>281</v>
      </c>
      <c r="B46" s="135"/>
      <c r="C46" s="123"/>
      <c r="D46" s="123"/>
      <c r="E46" s="136"/>
      <c r="F46" s="52"/>
      <c r="G46" s="52"/>
      <c r="H46" s="52"/>
      <c r="I46" s="52"/>
      <c r="J46" s="52"/>
      <c r="K46" s="135"/>
      <c r="L46" s="123"/>
      <c r="M46" s="136"/>
      <c r="N46" s="52"/>
      <c r="O46" s="52"/>
      <c r="P46" s="52"/>
      <c r="Q46" s="52"/>
      <c r="R46" s="52"/>
      <c r="S46" s="135"/>
      <c r="T46" s="136"/>
      <c r="U46" s="52"/>
      <c r="V46" s="127"/>
      <c r="W46" s="127"/>
      <c r="X46" s="114"/>
      <c r="Y46" s="52"/>
    </row>
    <row r="47" spans="1:26" ht="12.6" customHeight="1" x14ac:dyDescent="0.2">
      <c r="A47" s="80" t="s">
        <v>230</v>
      </c>
      <c r="B47" s="249">
        <v>33</v>
      </c>
      <c r="C47" s="345">
        <v>2337</v>
      </c>
      <c r="D47" s="123"/>
      <c r="E47" s="65">
        <v>2370</v>
      </c>
      <c r="F47" s="52"/>
      <c r="G47" s="63">
        <v>2379</v>
      </c>
      <c r="H47" s="52"/>
      <c r="I47" s="63">
        <v>2334</v>
      </c>
      <c r="J47" s="52"/>
      <c r="K47" s="64">
        <v>2366</v>
      </c>
      <c r="L47" s="123"/>
      <c r="M47" s="65">
        <v>2393</v>
      </c>
      <c r="N47" s="52"/>
      <c r="O47" s="63">
        <v>2475</v>
      </c>
      <c r="P47" s="52"/>
      <c r="Q47" s="63">
        <v>2505</v>
      </c>
      <c r="R47" s="52"/>
      <c r="S47" s="64">
        <v>2577</v>
      </c>
      <c r="T47" s="140"/>
      <c r="U47" s="127"/>
      <c r="V47" s="127"/>
      <c r="W47" s="127"/>
      <c r="X47" s="114"/>
      <c r="Y47" s="52"/>
    </row>
    <row r="48" spans="1:26" ht="12.6" customHeight="1" x14ac:dyDescent="0.2">
      <c r="A48" s="80" t="s">
        <v>282</v>
      </c>
      <c r="B48" s="249">
        <v>34</v>
      </c>
      <c r="C48" s="256">
        <v>5340</v>
      </c>
      <c r="D48" s="123"/>
      <c r="E48" s="71">
        <v>5351</v>
      </c>
      <c r="F48" s="52"/>
      <c r="G48" s="69">
        <v>5082</v>
      </c>
      <c r="H48" s="52"/>
      <c r="I48" s="69">
        <v>4960</v>
      </c>
      <c r="J48" s="52"/>
      <c r="K48" s="70">
        <v>5010</v>
      </c>
      <c r="L48" s="123"/>
      <c r="M48" s="71">
        <v>4606</v>
      </c>
      <c r="N48" s="52"/>
      <c r="O48" s="69">
        <v>4609</v>
      </c>
      <c r="P48" s="52"/>
      <c r="Q48" s="69">
        <v>4730</v>
      </c>
      <c r="R48" s="52"/>
      <c r="S48" s="70">
        <v>5030</v>
      </c>
      <c r="T48" s="140"/>
      <c r="U48" s="127"/>
      <c r="V48" s="127"/>
      <c r="W48" s="127"/>
      <c r="X48" s="114"/>
      <c r="Y48" s="52"/>
    </row>
    <row r="49" spans="1:25" ht="12.6" customHeight="1" x14ac:dyDescent="0.2">
      <c r="A49" s="53" t="s">
        <v>283</v>
      </c>
      <c r="B49" s="249">
        <v>35</v>
      </c>
      <c r="C49" s="344">
        <v>13595</v>
      </c>
      <c r="D49" s="123"/>
      <c r="E49" s="59">
        <v>14011</v>
      </c>
      <c r="F49" s="52"/>
      <c r="G49" s="57">
        <v>13544</v>
      </c>
      <c r="H49" s="52"/>
      <c r="I49" s="57">
        <v>13058</v>
      </c>
      <c r="J49" s="52"/>
      <c r="K49" s="58">
        <v>12315</v>
      </c>
      <c r="L49" s="123"/>
      <c r="M49" s="59">
        <v>12652</v>
      </c>
      <c r="N49" s="52"/>
      <c r="O49" s="57">
        <v>12429</v>
      </c>
      <c r="P49" s="52"/>
      <c r="Q49" s="57">
        <v>11578</v>
      </c>
      <c r="R49" s="52"/>
      <c r="S49" s="58">
        <v>11376</v>
      </c>
      <c r="T49" s="140"/>
      <c r="U49" s="127"/>
      <c r="V49" s="127"/>
      <c r="W49" s="127"/>
      <c r="X49" s="114"/>
      <c r="Y49" s="52"/>
    </row>
    <row r="50" spans="1:25" ht="12.6" customHeight="1" x14ac:dyDescent="0.2">
      <c r="A50" s="53" t="s">
        <v>284</v>
      </c>
      <c r="B50" s="135"/>
      <c r="C50" s="123"/>
      <c r="D50" s="123"/>
      <c r="E50" s="140"/>
      <c r="F50" s="52"/>
      <c r="G50" s="127"/>
      <c r="H50" s="52"/>
      <c r="I50" s="127"/>
      <c r="J50" s="52"/>
      <c r="K50" s="139"/>
      <c r="L50" s="123"/>
      <c r="M50" s="140"/>
      <c r="N50" s="52"/>
      <c r="O50" s="127"/>
      <c r="P50" s="52"/>
      <c r="Q50" s="127"/>
      <c r="R50" s="52"/>
      <c r="S50" s="139"/>
      <c r="T50" s="140"/>
      <c r="U50" s="127"/>
      <c r="V50" s="127"/>
      <c r="W50" s="127"/>
      <c r="X50" s="114"/>
      <c r="Y50" s="52"/>
    </row>
    <row r="51" spans="1:25" ht="12.6" customHeight="1" x14ac:dyDescent="0.2">
      <c r="A51" s="80" t="s">
        <v>285</v>
      </c>
      <c r="B51" s="249">
        <v>36</v>
      </c>
      <c r="C51" s="345">
        <v>2900</v>
      </c>
      <c r="D51" s="123"/>
      <c r="E51" s="65">
        <v>2900</v>
      </c>
      <c r="F51" s="52"/>
      <c r="G51" s="63">
        <v>2900</v>
      </c>
      <c r="H51" s="52"/>
      <c r="I51" s="63">
        <v>2900</v>
      </c>
      <c r="J51" s="52"/>
      <c r="K51" s="64">
        <v>2900</v>
      </c>
      <c r="L51" s="123"/>
      <c r="M51" s="65">
        <v>2900</v>
      </c>
      <c r="N51" s="52"/>
      <c r="O51" s="63">
        <v>2900</v>
      </c>
      <c r="P51" s="52"/>
      <c r="Q51" s="63">
        <v>2900</v>
      </c>
      <c r="R51" s="52"/>
      <c r="S51" s="64">
        <v>2900</v>
      </c>
      <c r="T51" s="140"/>
      <c r="U51" s="127"/>
      <c r="V51" s="127"/>
      <c r="W51" s="127"/>
      <c r="X51" s="114"/>
      <c r="Y51" s="52"/>
    </row>
    <row r="52" spans="1:25" ht="12.6" customHeight="1" x14ac:dyDescent="0.2">
      <c r="A52" s="80" t="s">
        <v>286</v>
      </c>
      <c r="B52" s="249">
        <v>37</v>
      </c>
      <c r="C52" s="345">
        <v>2793</v>
      </c>
      <c r="D52" s="123"/>
      <c r="E52" s="65">
        <v>2845</v>
      </c>
      <c r="F52" s="52"/>
      <c r="G52" s="63">
        <v>2679</v>
      </c>
      <c r="H52" s="52"/>
      <c r="I52" s="63">
        <v>2621</v>
      </c>
      <c r="J52" s="52"/>
      <c r="K52" s="64">
        <v>2579</v>
      </c>
      <c r="L52" s="123"/>
      <c r="M52" s="65">
        <v>2576</v>
      </c>
      <c r="N52" s="52"/>
      <c r="O52" s="63">
        <v>2579</v>
      </c>
      <c r="P52" s="52"/>
      <c r="Q52" s="63">
        <v>2698</v>
      </c>
      <c r="R52" s="52"/>
      <c r="S52" s="64">
        <v>2806</v>
      </c>
      <c r="T52" s="140"/>
      <c r="U52" s="127"/>
      <c r="V52" s="127"/>
      <c r="W52" s="127"/>
      <c r="X52" s="114"/>
      <c r="Y52" s="52"/>
    </row>
    <row r="53" spans="1:25" ht="12.6" customHeight="1" x14ac:dyDescent="0.2">
      <c r="A53" s="80" t="s">
        <v>287</v>
      </c>
      <c r="B53" s="135"/>
      <c r="C53" s="123"/>
      <c r="D53" s="123"/>
      <c r="E53" s="140"/>
      <c r="F53" s="52"/>
      <c r="G53" s="127"/>
      <c r="H53" s="52"/>
      <c r="I53" s="127"/>
      <c r="J53" s="52"/>
      <c r="K53" s="139"/>
      <c r="L53" s="123"/>
      <c r="M53" s="140"/>
      <c r="N53" s="52"/>
      <c r="O53" s="127"/>
      <c r="P53" s="52"/>
      <c r="Q53" s="127"/>
      <c r="R53" s="52"/>
      <c r="S53" s="139"/>
      <c r="T53" s="140"/>
      <c r="U53" s="127"/>
      <c r="V53" s="127"/>
      <c r="W53" s="127"/>
      <c r="X53" s="114"/>
      <c r="Y53" s="52"/>
    </row>
    <row r="54" spans="1:25" ht="12.6" customHeight="1" x14ac:dyDescent="0.2">
      <c r="A54" s="80" t="s">
        <v>288</v>
      </c>
      <c r="B54" s="249">
        <v>38</v>
      </c>
      <c r="C54" s="256">
        <v>320</v>
      </c>
      <c r="D54" s="123"/>
      <c r="E54" s="71">
        <v>320</v>
      </c>
      <c r="F54" s="52"/>
      <c r="G54" s="69">
        <v>320</v>
      </c>
      <c r="H54" s="52"/>
      <c r="I54" s="69">
        <v>320</v>
      </c>
      <c r="J54" s="52"/>
      <c r="K54" s="70">
        <v>320</v>
      </c>
      <c r="L54" s="123"/>
      <c r="M54" s="71">
        <v>320</v>
      </c>
      <c r="N54" s="52"/>
      <c r="O54" s="69">
        <v>320</v>
      </c>
      <c r="P54" s="52"/>
      <c r="Q54" s="69">
        <v>320</v>
      </c>
      <c r="R54" s="52"/>
      <c r="S54" s="70">
        <v>320</v>
      </c>
      <c r="T54" s="140"/>
      <c r="U54" s="127"/>
      <c r="V54" s="127"/>
      <c r="W54" s="127"/>
      <c r="X54" s="114"/>
      <c r="Y54" s="52"/>
    </row>
    <row r="55" spans="1:25" ht="12.6" customHeight="1" x14ac:dyDescent="0.2">
      <c r="A55" s="53" t="s">
        <v>289</v>
      </c>
      <c r="B55" s="249">
        <v>39</v>
      </c>
      <c r="C55" s="344">
        <v>5373</v>
      </c>
      <c r="D55" s="123"/>
      <c r="E55" s="59">
        <v>5425</v>
      </c>
      <c r="F55" s="52"/>
      <c r="G55" s="57">
        <v>5259</v>
      </c>
      <c r="H55" s="52"/>
      <c r="I55" s="57">
        <v>5201</v>
      </c>
      <c r="J55" s="52"/>
      <c r="K55" s="58">
        <v>5159</v>
      </c>
      <c r="L55" s="123"/>
      <c r="M55" s="59">
        <v>5156</v>
      </c>
      <c r="N55" s="52"/>
      <c r="O55" s="57">
        <v>5159</v>
      </c>
      <c r="P55" s="52"/>
      <c r="Q55" s="57">
        <v>5278</v>
      </c>
      <c r="R55" s="52"/>
      <c r="S55" s="58">
        <v>5386</v>
      </c>
      <c r="T55" s="140"/>
      <c r="U55" s="127"/>
      <c r="V55" s="127"/>
      <c r="W55" s="127"/>
      <c r="X55" s="114"/>
      <c r="Y55" s="52"/>
    </row>
    <row r="56" spans="1:25" ht="12.6" customHeight="1" x14ac:dyDescent="0.2">
      <c r="A56" s="80" t="s">
        <v>290</v>
      </c>
      <c r="B56" s="249">
        <v>40</v>
      </c>
      <c r="C56" s="256">
        <v>9566</v>
      </c>
      <c r="D56" s="123"/>
      <c r="E56" s="71">
        <v>10383</v>
      </c>
      <c r="F56" s="52"/>
      <c r="G56" s="69">
        <v>10119</v>
      </c>
      <c r="H56" s="52"/>
      <c r="I56" s="69">
        <v>10078</v>
      </c>
      <c r="J56" s="52"/>
      <c r="K56" s="70">
        <v>9771</v>
      </c>
      <c r="L56" s="123"/>
      <c r="M56" s="71">
        <v>10575</v>
      </c>
      <c r="N56" s="52"/>
      <c r="O56" s="69">
        <v>10203</v>
      </c>
      <c r="P56" s="52"/>
      <c r="Q56" s="69">
        <v>10339</v>
      </c>
      <c r="R56" s="52"/>
      <c r="S56" s="70">
        <v>9472</v>
      </c>
      <c r="T56" s="140"/>
      <c r="U56" s="127"/>
      <c r="V56" s="127"/>
      <c r="W56" s="127"/>
      <c r="X56" s="114"/>
      <c r="Y56" s="52"/>
    </row>
    <row r="57" spans="1:25" ht="12.6" customHeight="1" x14ac:dyDescent="0.2">
      <c r="A57" s="53" t="s">
        <v>291</v>
      </c>
      <c r="B57" s="249">
        <v>41</v>
      </c>
      <c r="C57" s="346">
        <v>28534</v>
      </c>
      <c r="D57" s="123"/>
      <c r="E57" s="90">
        <v>29819</v>
      </c>
      <c r="F57" s="52"/>
      <c r="G57" s="88">
        <v>28922</v>
      </c>
      <c r="H57" s="52"/>
      <c r="I57" s="88">
        <v>28337</v>
      </c>
      <c r="J57" s="52"/>
      <c r="K57" s="89">
        <v>27245</v>
      </c>
      <c r="L57" s="123"/>
      <c r="M57" s="90">
        <v>28383</v>
      </c>
      <c r="N57" s="52"/>
      <c r="O57" s="88">
        <v>27791</v>
      </c>
      <c r="P57" s="52"/>
      <c r="Q57" s="88">
        <v>27195</v>
      </c>
      <c r="R57" s="52"/>
      <c r="S57" s="89">
        <v>26234</v>
      </c>
      <c r="T57" s="140"/>
      <c r="U57" s="127"/>
      <c r="V57" s="127"/>
      <c r="W57" s="127"/>
      <c r="X57" s="114"/>
      <c r="Y57" s="52"/>
    </row>
    <row r="58" spans="1:25" ht="3" customHeight="1" x14ac:dyDescent="0.2">
      <c r="A58" s="83"/>
      <c r="B58" s="135"/>
      <c r="C58" s="370"/>
      <c r="D58" s="123"/>
      <c r="E58" s="315"/>
      <c r="F58" s="52"/>
      <c r="G58" s="316"/>
      <c r="H58" s="52"/>
      <c r="I58" s="316"/>
      <c r="J58" s="52"/>
      <c r="K58" s="317"/>
      <c r="L58" s="123"/>
      <c r="M58" s="315"/>
      <c r="N58" s="52"/>
      <c r="O58" s="316"/>
      <c r="P58" s="52"/>
      <c r="Q58" s="316"/>
      <c r="R58" s="52"/>
      <c r="S58" s="317"/>
      <c r="T58" s="140"/>
      <c r="U58" s="127"/>
      <c r="V58" s="127"/>
      <c r="W58" s="127"/>
      <c r="X58" s="114"/>
      <c r="Y58" s="52"/>
    </row>
    <row r="59" spans="1:25" ht="12.6" customHeight="1" x14ac:dyDescent="0.2">
      <c r="A59" s="290" t="s">
        <v>292</v>
      </c>
      <c r="B59" s="135"/>
      <c r="C59" s="123"/>
      <c r="D59" s="123"/>
      <c r="E59" s="140"/>
      <c r="F59" s="52"/>
      <c r="G59" s="127"/>
      <c r="H59" s="52"/>
      <c r="I59" s="127"/>
      <c r="J59" s="52"/>
      <c r="K59" s="139"/>
      <c r="L59" s="123"/>
      <c r="M59" s="140"/>
      <c r="N59" s="52"/>
      <c r="O59" s="127"/>
      <c r="P59" s="52"/>
      <c r="Q59" s="127"/>
      <c r="R59" s="52"/>
      <c r="S59" s="139"/>
      <c r="T59" s="140"/>
      <c r="U59" s="127"/>
      <c r="V59" s="127"/>
      <c r="W59" s="127"/>
      <c r="X59" s="114"/>
      <c r="Y59" s="52"/>
    </row>
    <row r="60" spans="1:25" ht="12.6" customHeight="1" x14ac:dyDescent="0.2">
      <c r="A60" s="80" t="s">
        <v>293</v>
      </c>
      <c r="B60" s="249">
        <v>42</v>
      </c>
      <c r="C60" s="345">
        <v>4054</v>
      </c>
      <c r="D60" s="123"/>
      <c r="E60" s="65">
        <v>4142</v>
      </c>
      <c r="F60" s="52"/>
      <c r="G60" s="63">
        <v>4061</v>
      </c>
      <c r="H60" s="52"/>
      <c r="I60" s="63">
        <v>4011</v>
      </c>
      <c r="J60" s="52"/>
      <c r="K60" s="64">
        <v>4026</v>
      </c>
      <c r="L60" s="123"/>
      <c r="M60" s="65">
        <v>4146</v>
      </c>
      <c r="N60" s="52"/>
      <c r="O60" s="63">
        <v>4092</v>
      </c>
      <c r="P60" s="52"/>
      <c r="Q60" s="63">
        <v>4063</v>
      </c>
      <c r="R60" s="52"/>
      <c r="S60" s="64">
        <v>3966</v>
      </c>
      <c r="T60" s="140"/>
      <c r="U60" s="127"/>
      <c r="V60" s="127"/>
      <c r="W60" s="127"/>
      <c r="X60" s="114"/>
      <c r="Y60" s="52"/>
    </row>
    <row r="61" spans="1:25" ht="12.6" customHeight="1" x14ac:dyDescent="0.2">
      <c r="A61" s="80" t="s">
        <v>294</v>
      </c>
      <c r="B61" s="249">
        <v>43</v>
      </c>
      <c r="C61" s="345">
        <v>5003</v>
      </c>
      <c r="D61" s="123"/>
      <c r="E61" s="65">
        <v>5266</v>
      </c>
      <c r="F61" s="52"/>
      <c r="G61" s="63">
        <v>4961</v>
      </c>
      <c r="H61" s="52"/>
      <c r="I61" s="63">
        <v>5025</v>
      </c>
      <c r="J61" s="52"/>
      <c r="K61" s="64">
        <v>4953</v>
      </c>
      <c r="L61" s="123"/>
      <c r="M61" s="65">
        <v>5264</v>
      </c>
      <c r="N61" s="52"/>
      <c r="O61" s="63">
        <v>4868</v>
      </c>
      <c r="P61" s="52"/>
      <c r="Q61" s="63">
        <v>4748</v>
      </c>
      <c r="R61" s="52"/>
      <c r="S61" s="64">
        <v>4014</v>
      </c>
      <c r="T61" s="140"/>
      <c r="U61" s="127"/>
      <c r="V61" s="127"/>
      <c r="W61" s="127"/>
      <c r="X61" s="114"/>
      <c r="Y61" s="52"/>
    </row>
    <row r="62" spans="1:25" ht="12.6" customHeight="1" x14ac:dyDescent="0.2">
      <c r="A62" s="80" t="s">
        <v>295</v>
      </c>
      <c r="B62" s="249">
        <v>44</v>
      </c>
      <c r="C62" s="256">
        <v>9221</v>
      </c>
      <c r="D62" s="123"/>
      <c r="E62" s="71">
        <v>8966</v>
      </c>
      <c r="F62" s="52"/>
      <c r="G62" s="69">
        <v>8863</v>
      </c>
      <c r="H62" s="52"/>
      <c r="I62" s="69">
        <v>9303</v>
      </c>
      <c r="J62" s="52"/>
      <c r="K62" s="70">
        <v>9085</v>
      </c>
      <c r="L62" s="123"/>
      <c r="M62" s="71">
        <v>8766</v>
      </c>
      <c r="N62" s="52"/>
      <c r="O62" s="69">
        <v>8788</v>
      </c>
      <c r="P62" s="52"/>
      <c r="Q62" s="69">
        <v>9009</v>
      </c>
      <c r="R62" s="52"/>
      <c r="S62" s="70">
        <v>9092</v>
      </c>
      <c r="T62" s="140"/>
      <c r="U62" s="127"/>
      <c r="V62" s="114"/>
      <c r="W62" s="114"/>
      <c r="X62" s="114"/>
      <c r="Y62" s="114"/>
    </row>
    <row r="63" spans="1:25" ht="12.6" customHeight="1" x14ac:dyDescent="0.2">
      <c r="A63" s="53" t="s">
        <v>296</v>
      </c>
      <c r="B63" s="249">
        <v>45</v>
      </c>
      <c r="C63" s="344">
        <v>18278</v>
      </c>
      <c r="D63" s="123"/>
      <c r="E63" s="59">
        <v>18374</v>
      </c>
      <c r="F63" s="52"/>
      <c r="G63" s="57">
        <v>17885</v>
      </c>
      <c r="H63" s="52"/>
      <c r="I63" s="57">
        <v>18339</v>
      </c>
      <c r="J63" s="52"/>
      <c r="K63" s="58">
        <v>18064</v>
      </c>
      <c r="L63" s="123"/>
      <c r="M63" s="59">
        <v>18176</v>
      </c>
      <c r="N63" s="52"/>
      <c r="O63" s="57">
        <v>17748</v>
      </c>
      <c r="P63" s="52"/>
      <c r="Q63" s="57">
        <v>17820</v>
      </c>
      <c r="R63" s="52"/>
      <c r="S63" s="58">
        <v>17072</v>
      </c>
      <c r="T63" s="140"/>
      <c r="U63" s="127"/>
      <c r="V63" s="127"/>
      <c r="W63" s="127"/>
      <c r="X63" s="114"/>
      <c r="Y63" s="52"/>
    </row>
    <row r="64" spans="1:25" ht="12.6" customHeight="1" x14ac:dyDescent="0.2">
      <c r="A64" s="347" t="s">
        <v>297</v>
      </c>
      <c r="B64" s="249">
        <v>46</v>
      </c>
      <c r="C64" s="345">
        <v>5490</v>
      </c>
      <c r="D64" s="123"/>
      <c r="E64" s="65">
        <v>5918</v>
      </c>
      <c r="F64" s="52"/>
      <c r="G64" s="63">
        <v>5744</v>
      </c>
      <c r="H64" s="52"/>
      <c r="I64" s="63">
        <v>4735</v>
      </c>
      <c r="J64" s="52"/>
      <c r="K64" s="64">
        <v>4232</v>
      </c>
      <c r="L64" s="123"/>
      <c r="M64" s="65">
        <v>4177</v>
      </c>
      <c r="N64" s="52"/>
      <c r="O64" s="63">
        <v>4234</v>
      </c>
      <c r="P64" s="52"/>
      <c r="Q64" s="63">
        <v>4033</v>
      </c>
      <c r="R64" s="52"/>
      <c r="S64" s="64">
        <v>3589</v>
      </c>
      <c r="T64" s="140"/>
      <c r="U64" s="127"/>
      <c r="V64" s="127"/>
      <c r="W64" s="127"/>
      <c r="X64" s="114"/>
      <c r="Y64" s="52"/>
    </row>
    <row r="65" spans="1:25" ht="12.6" customHeight="1" x14ac:dyDescent="0.2">
      <c r="A65" s="53" t="s">
        <v>281</v>
      </c>
      <c r="B65" s="135"/>
      <c r="C65" s="123"/>
      <c r="D65" s="123"/>
      <c r="E65" s="140"/>
      <c r="F65" s="52"/>
      <c r="G65" s="127"/>
      <c r="H65" s="52"/>
      <c r="I65" s="127"/>
      <c r="J65" s="52"/>
      <c r="K65" s="139"/>
      <c r="L65" s="123"/>
      <c r="M65" s="140"/>
      <c r="N65" s="52"/>
      <c r="O65" s="127"/>
      <c r="P65" s="52"/>
      <c r="Q65" s="127"/>
      <c r="R65" s="52"/>
      <c r="S65" s="139"/>
      <c r="T65" s="140"/>
      <c r="U65" s="127"/>
      <c r="V65" s="127"/>
      <c r="W65" s="127"/>
      <c r="X65" s="114"/>
      <c r="Y65" s="52"/>
    </row>
    <row r="66" spans="1:25" ht="12.6" customHeight="1" x14ac:dyDescent="0.2">
      <c r="A66" s="84" t="s">
        <v>298</v>
      </c>
      <c r="B66" s="249">
        <v>47</v>
      </c>
      <c r="C66" s="256">
        <v>4640</v>
      </c>
      <c r="D66" s="123"/>
      <c r="E66" s="71">
        <v>4446</v>
      </c>
      <c r="F66" s="52"/>
      <c r="G66" s="69">
        <v>4416</v>
      </c>
      <c r="H66" s="52"/>
      <c r="I66" s="69">
        <v>4452</v>
      </c>
      <c r="J66" s="52"/>
      <c r="K66" s="70">
        <v>4353</v>
      </c>
      <c r="L66" s="123"/>
      <c r="M66" s="71">
        <v>4106</v>
      </c>
      <c r="N66" s="52"/>
      <c r="O66" s="69">
        <v>4145</v>
      </c>
      <c r="P66" s="52"/>
      <c r="Q66" s="69">
        <v>4208</v>
      </c>
      <c r="R66" s="52"/>
      <c r="S66" s="70">
        <v>4228</v>
      </c>
      <c r="T66" s="140"/>
      <c r="U66" s="127"/>
      <c r="V66" s="127"/>
      <c r="W66" s="127"/>
      <c r="X66" s="114"/>
      <c r="Y66" s="52"/>
    </row>
    <row r="67" spans="1:25" ht="12.6" customHeight="1" x14ac:dyDescent="0.2">
      <c r="A67" s="53" t="s">
        <v>299</v>
      </c>
      <c r="B67" s="249">
        <v>48</v>
      </c>
      <c r="C67" s="344">
        <v>19128</v>
      </c>
      <c r="D67" s="123"/>
      <c r="E67" s="59">
        <v>19846</v>
      </c>
      <c r="F67" s="52"/>
      <c r="G67" s="57">
        <v>19213</v>
      </c>
      <c r="H67" s="52"/>
      <c r="I67" s="57">
        <v>18622</v>
      </c>
      <c r="J67" s="52"/>
      <c r="K67" s="58">
        <v>17943</v>
      </c>
      <c r="L67" s="123"/>
      <c r="M67" s="59">
        <v>18247</v>
      </c>
      <c r="N67" s="52"/>
      <c r="O67" s="57">
        <v>17837</v>
      </c>
      <c r="P67" s="52"/>
      <c r="Q67" s="57">
        <v>17645</v>
      </c>
      <c r="R67" s="52"/>
      <c r="S67" s="58">
        <v>16433</v>
      </c>
      <c r="T67" s="140"/>
      <c r="U67" s="127"/>
      <c r="V67" s="114"/>
      <c r="W67" s="114"/>
      <c r="X67" s="114"/>
      <c r="Y67" s="114"/>
    </row>
    <row r="68" spans="1:25" ht="12.6" customHeight="1" x14ac:dyDescent="0.2">
      <c r="A68" s="84" t="s">
        <v>300</v>
      </c>
      <c r="B68" s="249">
        <v>49</v>
      </c>
      <c r="C68" s="345">
        <v>881</v>
      </c>
      <c r="D68" s="123"/>
      <c r="E68" s="65">
        <v>872</v>
      </c>
      <c r="F68" s="52"/>
      <c r="G68" s="63">
        <v>895</v>
      </c>
      <c r="H68" s="52"/>
      <c r="I68" s="63">
        <v>872</v>
      </c>
      <c r="J68" s="52"/>
      <c r="K68" s="64">
        <v>907</v>
      </c>
      <c r="L68" s="123"/>
      <c r="M68" s="65">
        <v>904</v>
      </c>
      <c r="N68" s="52"/>
      <c r="O68" s="63">
        <v>959</v>
      </c>
      <c r="P68" s="52"/>
      <c r="Q68" s="63">
        <v>947</v>
      </c>
      <c r="R68" s="52"/>
      <c r="S68" s="64">
        <v>959</v>
      </c>
      <c r="T68" s="140"/>
      <c r="U68" s="127"/>
      <c r="V68" s="114"/>
      <c r="W68" s="114"/>
      <c r="X68" s="114"/>
      <c r="Y68" s="114"/>
    </row>
    <row r="69" spans="1:25" ht="12.6" customHeight="1" x14ac:dyDescent="0.2">
      <c r="A69" s="84" t="s">
        <v>301</v>
      </c>
      <c r="B69" s="249">
        <v>50</v>
      </c>
      <c r="C69" s="256">
        <v>2057</v>
      </c>
      <c r="D69" s="123"/>
      <c r="E69" s="71">
        <v>2101</v>
      </c>
      <c r="F69" s="52"/>
      <c r="G69" s="69">
        <v>2072</v>
      </c>
      <c r="H69" s="52"/>
      <c r="I69" s="69">
        <v>2054</v>
      </c>
      <c r="J69" s="52"/>
      <c r="K69" s="70">
        <v>2021</v>
      </c>
      <c r="L69" s="123"/>
      <c r="M69" s="71">
        <v>2054</v>
      </c>
      <c r="N69" s="52"/>
      <c r="O69" s="69">
        <v>1992</v>
      </c>
      <c r="P69" s="52"/>
      <c r="Q69" s="69">
        <v>1958</v>
      </c>
      <c r="R69" s="52"/>
      <c r="S69" s="70">
        <v>1821</v>
      </c>
      <c r="T69" s="140"/>
      <c r="U69" s="127"/>
      <c r="V69" s="114"/>
      <c r="W69" s="114"/>
      <c r="X69" s="114"/>
      <c r="Y69" s="114"/>
    </row>
    <row r="70" spans="1:25" ht="12.6" customHeight="1" x14ac:dyDescent="0.2">
      <c r="A70" s="53" t="s">
        <v>302</v>
      </c>
      <c r="B70" s="249">
        <v>51</v>
      </c>
      <c r="C70" s="348">
        <v>22066</v>
      </c>
      <c r="D70" s="123"/>
      <c r="E70" s="77">
        <v>22819</v>
      </c>
      <c r="F70" s="52"/>
      <c r="G70" s="75">
        <v>22180</v>
      </c>
      <c r="H70" s="52"/>
      <c r="I70" s="75">
        <v>21548</v>
      </c>
      <c r="J70" s="52"/>
      <c r="K70" s="76">
        <v>20871</v>
      </c>
      <c r="L70" s="123"/>
      <c r="M70" s="77">
        <v>21205</v>
      </c>
      <c r="N70" s="52"/>
      <c r="O70" s="75">
        <v>20788</v>
      </c>
      <c r="P70" s="52"/>
      <c r="Q70" s="75">
        <v>20550</v>
      </c>
      <c r="R70" s="52"/>
      <c r="S70" s="76">
        <v>19213</v>
      </c>
      <c r="T70" s="140"/>
      <c r="U70" s="127"/>
      <c r="V70" s="52"/>
      <c r="W70" s="52"/>
      <c r="X70" s="52"/>
      <c r="Y70" s="52"/>
    </row>
    <row r="71" spans="1:25" ht="12.6" customHeight="1" x14ac:dyDescent="0.2">
      <c r="A71" s="53" t="s">
        <v>303</v>
      </c>
      <c r="B71" s="249">
        <v>52</v>
      </c>
      <c r="C71" s="346">
        <v>23169</v>
      </c>
      <c r="D71" s="123"/>
      <c r="E71" s="90">
        <v>23960</v>
      </c>
      <c r="F71" s="52"/>
      <c r="G71" s="88">
        <v>23289</v>
      </c>
      <c r="H71" s="52"/>
      <c r="I71" s="88">
        <v>22625</v>
      </c>
      <c r="J71" s="52"/>
      <c r="K71" s="89">
        <v>21914</v>
      </c>
      <c r="L71" s="123"/>
      <c r="M71" s="90">
        <v>22265</v>
      </c>
      <c r="N71" s="52"/>
      <c r="O71" s="88">
        <v>21827</v>
      </c>
      <c r="P71" s="52"/>
      <c r="Q71" s="88">
        <v>21578</v>
      </c>
      <c r="R71" s="52"/>
      <c r="S71" s="89">
        <v>20174</v>
      </c>
      <c r="T71" s="140"/>
      <c r="U71" s="127"/>
      <c r="V71" s="114"/>
      <c r="W71" s="114"/>
      <c r="X71" s="114"/>
      <c r="Y71" s="114"/>
    </row>
    <row r="72" spans="1:25" ht="4.1500000000000004" customHeight="1" x14ac:dyDescent="0.2">
      <c r="A72" s="53"/>
      <c r="B72" s="371"/>
      <c r="C72" s="372"/>
      <c r="D72" s="373"/>
      <c r="E72" s="374"/>
      <c r="F72" s="359"/>
      <c r="G72" s="375"/>
      <c r="H72" s="359"/>
      <c r="I72" s="375"/>
      <c r="J72" s="359"/>
      <c r="K72" s="376"/>
      <c r="L72" s="373"/>
      <c r="M72" s="374"/>
      <c r="N72" s="359"/>
      <c r="O72" s="375"/>
      <c r="P72" s="359"/>
      <c r="Q72" s="375"/>
      <c r="R72" s="359"/>
      <c r="S72" s="376"/>
      <c r="T72" s="377"/>
      <c r="U72" s="359"/>
      <c r="V72" s="359"/>
      <c r="W72" s="359"/>
      <c r="X72" s="114"/>
      <c r="Y72" s="114"/>
    </row>
    <row r="73" spans="1:25" ht="12.6" customHeight="1" x14ac:dyDescent="0.2">
      <c r="A73" s="53" t="s">
        <v>304</v>
      </c>
      <c r="B73" s="249">
        <v>53</v>
      </c>
      <c r="C73" s="349">
        <v>1.23</v>
      </c>
      <c r="D73" s="271"/>
      <c r="E73" s="237">
        <v>1.24</v>
      </c>
      <c r="F73" s="273"/>
      <c r="G73" s="238">
        <v>1.24</v>
      </c>
      <c r="H73" s="273"/>
      <c r="I73" s="238">
        <v>1.25</v>
      </c>
      <c r="J73" s="273"/>
      <c r="K73" s="236">
        <v>1.24</v>
      </c>
      <c r="L73" s="271"/>
      <c r="M73" s="237">
        <v>1.27</v>
      </c>
      <c r="N73" s="273"/>
      <c r="O73" s="238">
        <v>1.27</v>
      </c>
      <c r="P73" s="273"/>
      <c r="Q73" s="238">
        <v>1.26</v>
      </c>
      <c r="R73" s="273"/>
      <c r="S73" s="236">
        <v>1.3</v>
      </c>
      <c r="T73" s="140"/>
      <c r="U73" s="127"/>
      <c r="V73" s="114"/>
      <c r="W73" s="114"/>
      <c r="X73" s="114"/>
      <c r="Y73" s="114"/>
    </row>
    <row r="74" spans="1:25" ht="12.6" customHeight="1" x14ac:dyDescent="0.2">
      <c r="A74" s="53" t="s">
        <v>305</v>
      </c>
      <c r="B74" s="249">
        <v>54</v>
      </c>
      <c r="C74" s="350">
        <v>0.88</v>
      </c>
      <c r="D74" s="271"/>
      <c r="E74" s="351">
        <v>0.89</v>
      </c>
      <c r="F74" s="274"/>
      <c r="G74" s="352">
        <v>0.89</v>
      </c>
      <c r="H74" s="274"/>
      <c r="I74" s="352">
        <v>0.89</v>
      </c>
      <c r="J74" s="274"/>
      <c r="K74" s="353">
        <v>0.87</v>
      </c>
      <c r="L74" s="271"/>
      <c r="M74" s="351">
        <v>0.9</v>
      </c>
      <c r="N74" s="274"/>
      <c r="O74" s="352">
        <v>0.9</v>
      </c>
      <c r="P74" s="274"/>
      <c r="Q74" s="352">
        <v>0.87</v>
      </c>
      <c r="R74" s="274"/>
      <c r="S74" s="353">
        <v>0.89</v>
      </c>
      <c r="T74" s="140"/>
      <c r="U74" s="127"/>
      <c r="V74" s="114"/>
      <c r="W74" s="114"/>
      <c r="X74" s="114"/>
      <c r="Y74" s="114"/>
    </row>
    <row r="75" spans="1:25" ht="3" customHeight="1" x14ac:dyDescent="0.2">
      <c r="A75" s="366"/>
      <c r="B75" s="359"/>
      <c r="C75" s="378"/>
      <c r="D75" s="359"/>
      <c r="E75" s="378"/>
      <c r="F75" s="378"/>
      <c r="G75" s="378"/>
      <c r="H75" s="378"/>
      <c r="I75" s="378"/>
      <c r="J75" s="378"/>
      <c r="K75" s="378"/>
      <c r="L75" s="359"/>
      <c r="M75" s="378"/>
      <c r="N75" s="378"/>
      <c r="O75" s="378"/>
      <c r="P75" s="378"/>
      <c r="Q75" s="378"/>
      <c r="R75" s="378"/>
      <c r="S75" s="378"/>
      <c r="T75" s="359"/>
      <c r="U75" s="359"/>
      <c r="V75" s="359"/>
      <c r="W75" s="359"/>
      <c r="X75" s="359"/>
      <c r="Y75" s="359"/>
    </row>
    <row r="76" spans="1:25" ht="24.2" customHeight="1" x14ac:dyDescent="0.2">
      <c r="A76" s="1533" t="s">
        <v>823</v>
      </c>
      <c r="B76" s="1534"/>
      <c r="C76" s="1534"/>
      <c r="D76" s="1534"/>
      <c r="E76" s="1534"/>
      <c r="F76" s="1534"/>
      <c r="G76" s="1534"/>
      <c r="H76" s="1534"/>
      <c r="I76" s="1534"/>
      <c r="J76" s="1534"/>
      <c r="K76" s="1534"/>
      <c r="L76" s="1534"/>
      <c r="M76" s="1534"/>
      <c r="N76" s="1534"/>
      <c r="O76" s="1534"/>
      <c r="P76" s="1534"/>
      <c r="Q76" s="1534"/>
      <c r="R76" s="1534"/>
      <c r="S76" s="1534"/>
      <c r="T76" s="354"/>
      <c r="U76" s="354"/>
      <c r="V76" s="354"/>
      <c r="W76" s="354"/>
      <c r="X76" s="354"/>
      <c r="Y76" s="354"/>
    </row>
    <row r="77" spans="1:25" ht="9.75" customHeight="1" x14ac:dyDescent="0.2">
      <c r="A77" s="1533" t="s">
        <v>306</v>
      </c>
      <c r="B77" s="1533"/>
      <c r="C77" s="1533"/>
      <c r="D77" s="1533"/>
      <c r="E77" s="1533"/>
      <c r="F77" s="1533"/>
      <c r="G77" s="1533"/>
      <c r="H77" s="1533"/>
      <c r="I77" s="1533"/>
      <c r="J77" s="1533"/>
      <c r="K77" s="1533"/>
      <c r="L77" s="1533"/>
      <c r="M77" s="1533"/>
      <c r="N77" s="1533"/>
      <c r="O77" s="1533"/>
      <c r="P77" s="1533"/>
      <c r="Q77" s="1533"/>
      <c r="R77" s="1533"/>
      <c r="S77" s="1533"/>
      <c r="T77" s="354"/>
      <c r="U77" s="354"/>
      <c r="V77" s="354"/>
      <c r="W77" s="354"/>
      <c r="X77" s="354"/>
      <c r="Y77" s="354"/>
    </row>
    <row r="78" spans="1:25" ht="9.75" customHeight="1" x14ac:dyDescent="0.2">
      <c r="A78" s="1552" t="s">
        <v>307</v>
      </c>
      <c r="B78" s="1552"/>
      <c r="C78" s="1552"/>
      <c r="D78" s="1552"/>
      <c r="E78" s="1552"/>
      <c r="F78" s="1552"/>
      <c r="G78" s="1552"/>
      <c r="H78" s="1552"/>
      <c r="I78" s="1552"/>
      <c r="J78" s="1552"/>
      <c r="K78" s="1552"/>
      <c r="L78" s="1552"/>
      <c r="M78" s="1552"/>
      <c r="N78" s="1552"/>
      <c r="O78" s="1552"/>
      <c r="P78" s="1552"/>
      <c r="Q78" s="1552"/>
      <c r="R78" s="1552"/>
      <c r="S78" s="1552"/>
      <c r="T78" s="354"/>
      <c r="U78" s="354"/>
      <c r="V78" s="354"/>
      <c r="W78" s="354"/>
      <c r="X78" s="354"/>
      <c r="Y78" s="354"/>
    </row>
  </sheetData>
  <mergeCells count="5">
    <mergeCell ref="C1:S1"/>
    <mergeCell ref="U1:Y1"/>
    <mergeCell ref="A76:S76"/>
    <mergeCell ref="A77:S77"/>
    <mergeCell ref="A78:S78"/>
  </mergeCells>
  <pageMargins left="0.94488188976377963" right="0.23622047244094491" top="0.23622047244094491" bottom="0.23622047244094491" header="0.31496062992125984" footer="0.31496062992125984"/>
  <pageSetup scale="65"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E x c e l W o r k b o o k   x m l n s : i = " h t t p : / / w w w . w 3 . o r g / 2 0 0 1 / X M L S c h e m a - i n s t a n c e "   x m l n s = " h t t p : / / s c h e m a s . d a t a c o n t r a c t . o r g / 2 0 0 4 / 0 7 / L o n g v i e w . O f f i c e . E x c e l . M o d e l " > < V e r s i o n > 2 1 . 1   ( B u i l d   4 8 6 6 . 1 )   < / V e r s i o n > < W o r k s h e e t s > < E x c e l W o r k s h e e t > < S u b m i t S t a t u s R e s u l t > R e a d y   t o   s u b m i t < / S u b m i t S t a t u s R e s u l t > < l o c k s   x m l n s : d 4 p 1 = " h t t p : / / s c h e m a s . m i c r o s o f t . c o m / 2 0 0 3 / 1 0 / S e r i a l i z a t i o n / A r r a y s " / > < n a m e > C o v e r < / n a m e > < q u e r i e s   x m l n s : d 4 p 1 = " h t t p : / / s c h e m a s . d a t a c o n t r a c t . o r g / 2 0 0 4 / 0 7 / L o n g v i e w . O f f i c e . A d d I n . Q u e r y " / > < / E x c e l W o r k s h e e t > < E x c e l W o r k s h e e t > < S u b m i t S t a t u s R e s u l t > R e a d y   t o   s u b m i t < / S u b m i t S t a t u s R e s u l t > < l o c k s   x m l n s : d 4 p 1 = " h t t p : / / s c h e m a s . m i c r o s o f t . c o m / 2 0 0 3 / 1 0 / S e r i a l i z a t i o n / A r r a y s " / > < n a m e > T O C < / n a m e > < q u e r i e s   x m l n s : d 4 p 1 = " h t t p : / / s c h e m a s . d a t a c o n t r a c t . o r g / 2 0 0 4 / 0 7 / L o n g v i e w . O f f i c e . A d d I n . Q u e r y " / > < / E x c e l W o r k s h e e t > < E x c e l W o r k s h e e t > < S u b m i t S t a t u s R e s u l t > R e a d y   t o   s u b m i t < / S u b m i t S t a t u s R e s u l t > < l o c k s   x m l n s : d 4 p 1 = " h t t p : / / s c h e m a s . m i c r o s o f t . c o m / 2 0 0 3 / 1 0 / S e r i a l i z a t i o n / A r r a y s " / > < n a m e > N o t e s < / n a m e > < q u e r i e s   x m l n s : d 4 p 1 = " h t t p : / / s c h e m a s . d a t a c o n t r a c t . o r g / 2 0 0 4 / 0 7 / L o n g v i e w . O f f i c e . A d d I n . Q u e r y " / > < / E x c e l W o r k s h e e t > < E x c e l W o r k s h e e t > < S u b m i t S t a t u s R e s u l t > R e a d y   t o   s u b m i t < / S u b m i t S t a t u s R e s u l t > < l o c k s   x m l n s : d 4 p 1 = " h t t p : / / s c h e m a s . m i c r o s o f t . c o m / 2 0 0 3 / 1 0 / S e r i a l i z a t i o n / A r r a y s " / > < n a m e > N o n - I F R S   F i n a n c i a l   M e a s u r e s < / n a m e > < q u e r i e s   x m l n s : d 4 p 1 = " h t t p : / / s c h e m a s . d a t a c o n t r a c t . o r g / 2 0 0 4 / 0 7 / L o n g v i e w . O f f i c e . A d d I n . Q u e r y " / > < / E x c e l W o r k s h e e t > < E x c e l W o r k s h e e t > < S u b m i t S t a t u s R e s u l t > R e a d y   t o   s u b m i t < / S u b m i t S t a t u s R e s u l t > < l o c k s   x m l n s : d 4 p 1 = " h t t p : / / s c h e m a s . m i c r o s o f t . c o m / 2 0 0 3 / 1 0 / S e r i a l i z a t i o n / A r r a y s " / > < n a m e > F i n a n c i a l   H i g h l i g h t s < / n a m e > < q u e r i e s   x m l n s : d 4 p 1 = " h t t p : / / s c h e m a s . d a t a c o n t r a c t . o r g / 2 0 0 4 / 0 7 / L o n g v i e w . O f f i c e . A d d I n . Q u e r y " / > < / E x c e l W o r k s h e e t > < E x c e l W o r k s h e e t > < S u b m i t S t a t u s R e s u l t > R e a d y   t o   s u b m i t < / S u b m i t S t a t u s R e s u l t > < l o c k s   x m l n s : d 4 p 1 = " h t t p : / / s c h e m a s . m i c r o s o f t . c o m / 2 0 0 3 / 1 0 / S e r i a l i z a t i o n / A r r a y s " / > < n a m e > F i n a n c i a l   H i g h l i g h t s   -   C o n t i n u e < / n a m e > < q u e r i e s   x m l n s : d 4 p 1 = " h t t p : / / s c h e m a s . d a t a c o n t r a c t . o r g / 2 0 0 4 / 0 7 / L o n g v i e w . O f f i c e . A d d I n . Q u e r y " / > < / E x c e l W o r k s h e e t > < E x c e l W o r k s h e e t > < S u b m i t S t a t u s R e s u l t > R e a d y   t o   s u b m i t < / S u b m i t S t a t u s R e s u l t > < l o c k s   x m l n s : d 4 p 1 = " h t t p : / / s c h e m a s . m i c r o s o f t . c o m / 2 0 0 3 / 1 0 / S e r i a l i z a t i o n / A r r a y s " / > < n a m e > S t a t e m e n t   o f   O p e r a t i o n s < / n a m e > < q u e r i e s   x m l n s : d 4 p 1 = " h t t p : / / s c h e m a s . d a t a c o n t r a c t . o r g / 2 0 0 4 / 0 7 / L o n g v i e w . O f f i c e . A d d I n . Q u e r y " / > < / E x c e l W o r k s h e e t > < E x c e l W o r k s h e e t > < S u b m i t S t a t u s R e s u l t > R e a d y   t o   s u b m i t < / S u b m i t S t a t u s R e s u l t > < l o c k s   x m l n s : d 4 p 1 = " h t t p : / / s c h e m a s . m i c r o s o f t . c o m / 2 0 0 3 / 1 0 / S e r i a l i z a t i o n / A r r a y s " / > < n a m e > S t a t e m e n t   o f   F i n a n c i a l   P o s i t i o n < / n a m e > < q u e r i e s   x m l n s : d 4 p 1 = " h t t p : / / s c h e m a s . d a t a c o n t r a c t . o r g / 2 0 0 4 / 0 7 / L o n g v i e w . O f f i c e . A d d I n . Q u e r y " / > < / E x c e l W o r k s h e e t > < E x c e l W o r k s h e e t > < S u b m i t S t a t u s R e s u l t > R e a d y   t o   s u b m i t < / S u b m i t S t a t u s R e s u l t > < l o c k s   x m l n s : d 4 p 1 = " h t t p : / / s c h e m a s . m i c r o s o f t . c o m / 2 0 0 3 / 1 0 / S e r i a l i z a t i o n / A r r a y s " / > < n a m e > S t a t e m e n t   o f   E q u i t y < / n a m e > < q u e r i e s   x m l n s : d 4 p 1 = " h t t p : / / s c h e m a s . d a t a c o n t r a c t . o r g / 2 0 0 4 / 0 7 / L o n g v i e w . O f f i c e . A d d I n . Q u e r y " / > < / E x c e l W o r k s h e e t > < E x c e l W o r k s h e e t > < S u b m i t S t a t u s R e s u l t > R e a d y   t o   s u b m i t < / S u b m i t S t a t u s R e s u l t > < l o c k s   x m l n s : d 4 p 1 = " h t t p : / / s c h e m a s . m i c r o s o f t . c o m / 2 0 0 3 / 1 0 / S e r i a l i z a t i o n / A r r a y s " / > < n a m e > D i l u t e d   E P S   R e c o n c i l i a t i o n < / n a m e > < q u e r i e s   x m l n s : d 4 p 1 = " h t t p : / / s c h e m a s . d a t a c o n t r a c t . o r g / 2 0 0 4 / 0 7 / L o n g v i e w . O f f i c e . A d d I n . Q u e r y " / > < / E x c e l W o r k s h e e t > < E x c e l W o r k s h e e t > < S u b m i t S t a t u s R e s u l t > R e a d y   t o   s u b m i t < / S u b m i t S t a t u s R e s u l t > < l o c k s   x m l n s : d 4 p 1 = " h t t p : / / s c h e m a s . m i c r o s o f t . c o m / 2 0 0 3 / 1 0 / S e r i a l i z a t i o n / A r r a y s " / > < n a m e > C a n a d a < / n a m e > < q u e r i e s   x m l n s : d 4 p 1 = " h t t p : / / s c h e m a s . d a t a c o n t r a c t . o r g / 2 0 0 4 / 0 7 / L o n g v i e w . O f f i c e . A d d I n . Q u e r y " / > < / E x c e l W o r k s h e e t > < E x c e l W o r k s h e e t > < S u b m i t S t a t u s R e s u l t > R e a d y   t o   s u b m i t < / S u b m i t S t a t u s R e s u l t > < l o c k s   x m l n s : d 4 p 1 = " h t t p : / / s c h e m a s . m i c r o s o f t . c o m / 2 0 0 3 / 1 0 / S e r i a l i z a t i o n / A r r a y s " / > < n a m e > C a n a d a   -   I n d i v i d u a l < / n a m e > < q u e r i e s   x m l n s : d 4 p 1 = " h t t p : / / s c h e m a s . d a t a c o n t r a c t . o r g / 2 0 0 4 / 0 7 / L o n g v i e w . O f f i c e . A d d I n . Q u e r y " / > < / E x c e l W o r k s h e e t > < E x c e l W o r k s h e e t > < S u b m i t S t a t u s R e s u l t > R e a d y   t o   s u b m i t < / S u b m i t S t a t u s R e s u l t > < l o c k s   x m l n s : d 4 p 1 = " h t t p : / / s c h e m a s . m i c r o s o f t . c o m / 2 0 0 3 / 1 0 / S e r i a l i z a t i o n / A r r a y s " / > < n a m e > C a n a d a   -   S u n   L i f e   H e a l t h < / n a m e > < q u e r i e s   x m l n s : d 4 p 1 = " h t t p : / / s c h e m a s . d a t a c o n t r a c t . o r g / 2 0 0 4 / 0 7 / L o n g v i e w . O f f i c e . A d d I n . Q u e r y " / > < / E x c e l W o r k s h e e t > < E x c e l W o r k s h e e t > < S u b m i t S t a t u s R e s u l t > R e a d y   t o   s u b m i t < / S u b m i t S t a t u s R e s u l t > < l o c k s   x m l n s : d 4 p 1 = " h t t p : / / s c h e m a s . m i c r o s o f t . c o m / 2 0 0 3 / 1 0 / S e r i a l i z a t i o n / A r r a y s " / > < n a m e > C a n a d a   -   G r o u p   R e t i r e m e n t   S < / n a m e > < q u e r i e s   x m l n s : d 4 p 1 = " h t t p : / / s c h e m a s . d a t a c o n t r a c t . o r g / 2 0 0 4 / 0 7 / L o n g v i e w . O f f i c e . A d d I n . Q u e r y " / > < / E x c e l W o r k s h e e t > < E x c e l W o r k s h e e t > < S u b m i t S t a t u s R e s u l t > R e a d y   t o   s u b m i t < / S u b m i t S t a t u s R e s u l t > < l o c k s   x m l n s : d 4 p 1 = " h t t p : / / s c h e m a s . m i c r o s o f t . c o m / 2 0 0 3 / 1 0 / S e r i a l i z a t i o n / A r r a y s " / > < n a m e > U . S .   -   C A D < / n a m e > < q u e r i e s   x m l n s : d 4 p 1 = " h t t p : / / s c h e m a s . d a t a c o n t r a c t . o r g / 2 0 0 4 / 0 7 / L o n g v i e w . O f f i c e . A d d I n . Q u e r y " / > < / E x c e l W o r k s h e e t > < E x c e l W o r k s h e e t > < S u b m i t S t a t u s R e s u l t > R e a d y   t o   s u b m i t < / S u b m i t S t a t u s R e s u l t > < l o c k s   x m l n s : d 4 p 1 = " h t t p : / / s c h e m a s . m i c r o s o f t . c o m / 2 0 0 3 / 1 0 / S e r i a l i z a t i o n / A r r a y s " / > < n a m e > U . S .   -   U S $ < / n a m e > < q u e r i e s   x m l n s : d 4 p 1 = " h t t p : / / s c h e m a s . d a t a c o n t r a c t . o r g / 2 0 0 4 / 0 7 / L o n g v i e w . O f f i c e . A d d I n . Q u e r y " / > < / E x c e l W o r k s h e e t > < E x c e l W o r k s h e e t > < S u b m i t S t a t u s R e s u l t > R e a d y   t o   s u b m i t < / S u b m i t S t a t u s R e s u l t > < l o c k s   x m l n s : d 4 p 1 = " h t t p : / / s c h e m a s . m i c r o s o f t . c o m / 2 0 0 3 / 1 0 / S e r i a l i z a t i o n / A r r a y s " / > < n a m e > U . S .   -   G r o u p   B e n e f i t s < / n a m e > < q u e r i e s   x m l n s : d 4 p 1 = " h t t p : / / s c h e m a s . d a t a c o n t r a c t . o r g / 2 0 0 4 / 0 7 / L o n g v i e w . O f f i c e . A d d I n . Q u e r y " / > < / E x c e l W o r k s h e e t > < E x c e l W o r k s h e e t > < S u b m i t S t a t u s R e s u l t > R e a d y   t o   s u b m i t < / S u b m i t S t a t u s R e s u l t > < l o c k s   x m l n s : d 4 p 1 = " h t t p : / / s c h e m a s . m i c r o s o f t . c o m / 2 0 0 3 / 1 0 / S e r i a l i z a t i o n / A r r a y s " / > < n a m e > U . S .   -   I n - F o r c e   M a n a g e m e n t < / n a m e > < q u e r i e s   x m l n s : d 4 p 1 = " h t t p : / / s c h e m a s . d a t a c o n t r a c t . o r g / 2 0 0 4 / 0 7 / L o n g v i e w . O f f i c e . A d d I n . Q u e r y " / > < / E x c e l W o r k s h e e t > < E x c e l W o r k s h e e t > < S u b m i t S t a t u s R e s u l t > R e a d y   t o   s u b m i t < / S u b m i t S t a t u s R e s u l t > < l o c k s   x m l n s : d 4 p 1 = " h t t p : / / s c h e m a s . m i c r o s o f t . c o m / 2 0 0 3 / 1 0 / S e r i a l i z a t i o n / A r r a y s " / > < n a m e > A s s e t   M a n a g e m e n t < / n a m e > < q u e r i e s   x m l n s : d 4 p 1 = " h t t p : / / s c h e m a s . d a t a c o n t r a c t . o r g / 2 0 0 4 / 0 7 / L o n g v i e w . O f f i c e . A d d I n . Q u e r y " / > < / E x c e l W o r k s h e e t > < E x c e l W o r k s h e e t > < S u b m i t S t a t u s R e s u l t > R e a d y   t o   s u b m i t < / S u b m i t S t a t u s R e s u l t > < l o c k s   x m l n s : d 4 p 1 = " h t t p : / / s c h e m a s . m i c r o s o f t . c o m / 2 0 0 3 / 1 0 / S e r i a l i z a t i o n / A r r a y s " / > < n a m e > M F S   U S $ < / n a m e > < q u e r i e s   x m l n s : d 4 p 1 = " h t t p : / / s c h e m a s . d a t a c o n t r a c t . o r g / 2 0 0 4 / 0 7 / L o n g v i e w . O f f i c e . A d d I n . Q u e r y " / > < / E x c e l W o r k s h e e t > < E x c e l W o r k s h e e t > < S u b m i t S t a t u s R e s u l t > R e a d y   t o   s u b m i t < / S u b m i t S t a t u s R e s u l t > < l o c k s   x m l n s : d 4 p 1 = " h t t p : / / s c h e m a s . m i c r o s o f t . c o m / 2 0 0 3 / 1 0 / S e r i a l i z a t i o n / A r r a y s " / > < n a m e > S L C   M a n a g e m e n t < / n a m e > < q u e r i e s   x m l n s : d 4 p 1 = " h t t p : / / s c h e m a s . d a t a c o n t r a c t . o r g / 2 0 0 4 / 0 7 / L o n g v i e w . O f f i c e . A d d I n . Q u e r y " / > < / E x c e l W o r k s h e e t > < E x c e l W o r k s h e e t > < S u b m i t S t a t u s R e s u l t > R e a d y   t o   s u b m i t < / S u b m i t S t a t u s R e s u l t > < l o c k s   x m l n s : d 4 p 1 = " h t t p : / / s c h e m a s . m i c r o s o f t . c o m / 2 0 0 3 / 1 0 / S e r i a l i z a t i o n / A r r a y s " / > < n a m e > S L C   M a n a g e m e n t   -   C o n t i n u e < / n a m e > < q u e r i e s   x m l n s : d 4 p 1 = " h t t p : / / s c h e m a s . d a t a c o n t r a c t . o r g / 2 0 0 4 / 0 7 / L o n g v i e w . O f f i c e . A d d I n . Q u e r y " / > < / E x c e l W o r k s h e e t > < E x c e l W o r k s h e e t > < S u b m i t S t a t u s R e s u l t > R e a d y   t o   s u b m i t < / S u b m i t S t a t u s R e s u l t > < l o c k s   x m l n s : d 4 p 1 = " h t t p : / / s c h e m a s . m i c r o s o f t . c o m / 2 0 0 3 / 1 0 / S e r i a l i z a t i o n / A r r a y s " / > < n a m e > A s i a < / n a m e > < q u e r i e s   x m l n s : d 4 p 1 = " h t t p : / / s c h e m a s . d a t a c o n t r a c t . o r g / 2 0 0 4 / 0 7 / L o n g v i e w . O f f i c e . A d d I n . Q u e r y " / > < / E x c e l W o r k s h e e t > < E x c e l W o r k s h e e t > < S u b m i t S t a t u s R e s u l t > R e a d y   t o   s u b m i t < / S u b m i t S t a t u s R e s u l t > < l o c k s   x m l n s : d 4 p 1 = " h t t p : / / s c h e m a s . m i c r o s o f t . c o m / 2 0 0 3 / 1 0 / S e r i a l i z a t i o n / A r r a y s " / > < n a m e > A s i a   -   L o c a l   M a r k e t s < / n a m e > < q u e r i e s   x m l n s : d 4 p 1 = " h t t p : / / s c h e m a s . d a t a c o n t r a c t . o r g / 2 0 0 4 / 0 7 / L o n g v i e w . O f f i c e . A d d I n . Q u e r y " / > < / E x c e l W o r k s h e e t > < E x c e l W o r k s h e e t > < S u b m i t S t a t u s R e s u l t > R e a d y   t o   s u b m i t < / S u b m i t S t a t u s R e s u l t > < l o c k s   x m l n s : d 4 p 1 = " h t t p : / / s c h e m a s . m i c r o s o f t . c o m / 2 0 0 3 / 1 0 / S e r i a l i z a t i o n / A r r a y s " / > < n a m e > A s i a   -   I n t e r n a t i o n a l   H u b s < / n a m e > < q u e r i e s   x m l n s : d 4 p 1 = " h t t p : / / s c h e m a s . d a t a c o n t r a c t . o r g / 2 0 0 4 / 0 7 / L o n g v i e w . O f f i c e . A d d I n . Q u e r y " / > < / E x c e l W o r k s h e e t > < E x c e l W o r k s h e e t > < S u b m i t S t a t u s R e s u l t > R e a d y   t o   s u b m i t < / S u b m i t S t a t u s R e s u l t > < l o c k s   x m l n s : d 4 p 1 = " h t t p : / / s c h e m a s . m i c r o s o f t . c o m / 2 0 0 3 / 1 0 / S e r i a l i z a t i o n / A r r a y s " / > < n a m e > C o r p o r a t e < / n a m e > < q u e r i e s   x m l n s : d 4 p 1 = " h t t p : / / s c h e m a s . d a t a c o n t r a c t . o r g / 2 0 0 4 / 0 7 / L o n g v i e w . O f f i c e . A d d I n . Q u e r y " / > < / E x c e l W o r k s h e e t > < E x c e l W o r k s h e e t > < S u b m i t S t a t u s R e s u l t > R e a d y   t o   s u b m i t < / S u b m i t S t a t u s R e s u l t > < l o c k s   x m l n s : d 4 p 1 = " h t t p : / / s c h e m a s . m i c r o s o f t . c o m / 2 0 0 3 / 1 0 / S e r i a l i z a t i o n / A r r a y s " / > < n a m e > C o r p o r a t e   -   D e t a i l < / n a m e > < q u e r i e s   x m l n s : d 4 p 1 = " h t t p : / / s c h e m a s . d a t a c o n t r a c t . o r g / 2 0 0 4 / 0 7 / L o n g v i e w . O f f i c e . A d d I n . Q u e r y " / > < / E x c e l W o r k s h e e t > < E x c e l W o r k s h e e t > < S u b m i t S t a t u s R e s u l t > R e a d y   t o   s u b m i t < / S u b m i t S t a t u s R e s u l t > < l o c k s   x m l n s : d 4 p 1 = " h t t p : / / s c h e m a s . m i c r o s o f t . c o m / 2 0 0 3 / 1 0 / S e r i a l i z a t i o n / A r r a y s " / > < n a m e > B o n d s   & a m p ;   E q u i t i e s < / n a m e > < q u e r i e s   x m l n s : d 4 p 1 = " h t t p : / / s c h e m a s . d a t a c o n t r a c t . o r g / 2 0 0 4 / 0 7 / L o n g v i e w . O f f i c e . A d d I n . Q u e r y " / > < / E x c e l W o r k s h e e t > < E x c e l W o r k s h e e t > < S u b m i t S t a t u s R e s u l t > R e a d y   t o   s u b m i t < / S u b m i t S t a t u s R e s u l t > < l o c k s   x m l n s : d 4 p 1 = " h t t p : / / s c h e m a s . m i c r o s o f t . c o m / 2 0 0 3 / 1 0 / S e r i a l i z a t i o n / A r r a y s " / > < n a m e > I n v e s t   P r o p   & a m p ;   M o r t g a g e s < / n a m e > < q u e r i e s   x m l n s : d 4 p 1 = " h t t p : / / s c h e m a s . d a t a c o n t r a c t . o r g / 2 0 0 4 / 0 7 / L o n g v i e w . O f f i c e . A d d I n . Q u e r y " / > < / E x c e l W o r k s h e e t > < E x c e l W o r k s h e e t > < S u b m i t S t a t u s R e s u l t > R e a d y   t o   s u b m i t < / S u b m i t S t a t u s R e s u l t > < l o c k s   x m l n s : d 4 p 1 = " h t t p : / / s c h e m a s . m i c r o s o f t . c o m / 2 0 0 3 / 1 0 / S e r i a l i z a t i o n / A r r a y s " / > < n a m e > S o u r c e   o f   E a r n i n g s < / n a m e > < q u e r i e s   x m l n s : d 4 p 1 = " h t t p : / / s c h e m a s . d a t a c o n t r a c t . o r g / 2 0 0 4 / 0 7 / L o n g v i e w . O f f i c e . A d d I n . Q u e r y " / > < / E x c e l W o r k s h e e t > < E x c e l W o r k s h e e t > < S u b m i t S t a t u s R e s u l t > R e a d y   t o   s u b m i t < / S u b m i t S t a t u s R e s u l t > < l o c k s   x m l n s : d 4 p 1 = " h t t p : / / s c h e m a s . m i c r o s o f t . c o m / 2 0 0 3 / 1 0 / S e r i a l i z a t i o n / A r r a y s " / > < n a m e > O p e r a t i n g   E x p e n s e s < / n a m e > < q u e r i e s   x m l n s : d 4 p 1 = " h t t p : / / s c h e m a s . d a t a c o n t r a c t . o r g / 2 0 0 4 / 0 7 / L o n g v i e w . O f f i c e . A d d I n . Q u e r y " / > < / E x c e l W o r k s h e e t > < E x c e l W o r k s h e e t > < S u b m i t S t a t u s R e s u l t > R e a d y   t o   s u b m i t < / S u b m i t S t a t u s R e s u l t > < l o c k s   x m l n s : d 4 p 1 = " h t t p : / / s c h e m a s . m i c r o s o f t . c o m / 2 0 0 3 / 1 0 / S e r i a l i z a t i o n / A r r a y s " / > < n a m e > C r e d i t   R a t i n g s < / n a m e > < q u e r i e s   x m l n s : d 4 p 1 = " h t t p : / / s c h e m a s . d a t a c o n t r a c t . o r g / 2 0 0 4 / 0 7 / L o n g v i e w . O f f i c e . A d d I n . Q u e r y " / > < / E x c e l W o r k s h e e t > < E x c e l W o r k s h e e t > < S u b m i t S t a t u s R e s u l t > R e a d y   t o   s u b m i t < / S u b m i t S t a t u s R e s u l t > < l o c k s   x m l n s : d 4 p 1 = " h t t p : / / s c h e m a s . m i c r o s o f t . c o m / 2 0 0 3 / 1 0 / S e r i a l i z a t i o n / A r r a y s " / > < n a m e > G e n e r a l   I n f o r m a t i o n < / n a m e > < q u e r i e s   x m l n s : d 4 p 1 = " h t t p : / / s c h e m a s . d a t a c o n t r a c t . o r g / 2 0 0 4 / 0 7 / L o n g v i e w . O f f i c e . A d d I n . Q u e r y " / > < / E x c e l W o r k s h e e t > < E x c e l W o r k s h e e t > < S u b m i t S t a t u s R e s u l t > R e a d y   t o   s u b m i t < / S u b m i t S t a t u s R e s u l t > < l o c k s   x m l n s : d 4 p 1 = " h t t p : / / s c h e m a s . m i c r o s o f t . c o m / 2 0 0 3 / 1 0 / S e r i a l i z a t i o n / A r r a y s " / > < n a m e > N e t   I n c o m e   R e c s   -   P r e   a n d   P o s t < / n a m e > < q u e r i e s   x m l n s : d 4 p 1 = " h t t p : / / s c h e m a s . d a t a c o n t r a c t . o r g / 2 0 0 4 / 0 7 / L o n g v i e w . O f f i c e . A d d I n . Q u e r y " / > < / E x c e l W o r k s h e e t > < E x c e l W o r k s h e e t > < S u b m i t S t a t u s R e s u l t > R e a d y   t o   s u b m i t < / S u b m i t S t a t u s R e s u l t > < l o c k s   x m l n s : d 4 p 1 = " h t t p : / / s c h e m a s . m i c r o s o f t . c o m / 2 0 0 3 / 1 0 / S e r i a l i z a t i o n / A r r a y s " / > < n a m e > N I   R e c s   -   P r e   a n d   P o s t   ( 2 )   < / n a m e > < q u e r i e s   x m l n s : d 4 p 1 = " h t t p : / / s c h e m a s . d a t a c o n t r a c t . o r g / 2 0 0 4 / 0 7 / L o n g v i e w . O f f i c e . A d d I n . Q u e r y " / > < / E x c e l W o r k s h e e t > < E x c e l W o r k s h e e t > < S u b m i t S t a t u s R e s u l t > R e a d y   t o   s u b m i t < / S u b m i t S t a t u s R e s u l t > < l o c k s   x m l n s : d 4 p 1 = " h t t p : / / s c h e m a s . m i c r o s o f t . c o m / 2 0 0 3 / 1 0 / S e r i a l i z a t i o n / A r r a y s " / > < n a m e > N I   R e c s   -   P r e   a n d   P o s t   ( 3 ) < / n a m e > < q u e r i e s   x m l n s : d 4 p 1 = " h t t p : / / s c h e m a s . d a t a c o n t r a c t . o r g / 2 0 0 4 / 0 7 / L o n g v i e w . O f f i c e . A d d I n . Q u e r y " / > < / E x c e l W o r k s h e e t > < E x c e l W o r k s h e e t > < S u b m i t S t a t u s R e s u l t > R e a d y   t o   s u b m i t < / S u b m i t S t a t u s R e s u l t > < l o c k s   x m l n s : d 4 p 1 = " h t t p : / / s c h e m a s . m i c r o s o f t . c o m / 2 0 0 3 / 1 0 / S e r i a l i z a t i o n / A r r a y s " / > < n a m e > S L C   M a n a g e m e n t   R e p o r t e d   N e t   I n c < / n a m e > < q u e r i e s   x m l n s : d 4 p 1 = " h t t p : / / s c h e m a s . d a t a c o n t r a c t . o r g / 2 0 0 4 / 0 7 / L o n g v i e w . O f f i c e . A d d I n . Q u e r y " / > < / E x c e l W o r k s h e e t > < / W o r k s h e e t s > < d a t a Q u e r i e s   x m l n s : d 2 p 1 = " h t t p : / / s c h e m a s . d a t a c o n t r a c t . o r g / 2 0 0 4 / 0 7 / L o n g v i e w . O f f i c e . A d d I n . M o d e l s " / > < / E x c e l W o r k b o o k > 
</file>

<file path=customXml/item2.xml><?xml version="1.0" encoding="utf-8"?>
<ct:contentTypeSchema xmlns:ct="http://schemas.microsoft.com/office/2006/metadata/contentType" xmlns:ma="http://schemas.microsoft.com/office/2006/metadata/properties/metaAttributes" ct:_="" ma:_="" ma:contentTypeName="Document" ma:contentTypeID="0x010100D6FD94F387E95643AC91F40BCEB597F2" ma:contentTypeVersion="15" ma:contentTypeDescription="Create a new document." ma:contentTypeScope="" ma:versionID="a035672cf508982da0ef940452bc874d">
  <xsd:schema xmlns:xsd="http://www.w3.org/2001/XMLSchema" xmlns:xs="http://www.w3.org/2001/XMLSchema" xmlns:p="http://schemas.microsoft.com/office/2006/metadata/properties" xmlns:ns1="http://schemas.microsoft.com/sharepoint/v3" xmlns:ns2="633f10e0-6617-4bc2-9520-063627b97f4a" xmlns:ns3="4a1af4ae-ce3f-404f-a5c6-f71be50eb35e" targetNamespace="http://schemas.microsoft.com/office/2006/metadata/properties" ma:root="true" ma:fieldsID="8c3ba204844fe9829db000b9f0988239" ns1:_="" ns2:_="" ns3:_="">
    <xsd:import namespace="http://schemas.microsoft.com/sharepoint/v3"/>
    <xsd:import namespace="633f10e0-6617-4bc2-9520-063627b97f4a"/>
    <xsd:import namespace="4a1af4ae-ce3f-404f-a5c6-f71be50eb35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2:SharedWithUsers" minOccurs="0"/>
                <xsd:element ref="ns2:SharedWithDetails" minOccurs="0"/>
                <xsd:element ref="ns3:MediaServiceLocation"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3f10e0-6617-4bc2-9520-063627b97f4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false">
      <xsd:simpleType>
        <xsd:restriction base="dms:Text"/>
      </xsd:simpleType>
    </xsd:element>
    <xsd:element name="_dlc_DocIdUrl" ma:index="9"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1af4ae-ce3f-404f-a5c6-f71be50eb35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dlc_DocIdPersistId xmlns="633f10e0-6617-4bc2-9520-063627b97f4a" xsi:nil="true"/>
    <_dlc_DocId xmlns="633f10e0-6617-4bc2-9520-063627b97f4a" xsi:nil="true"/>
    <_dlc_DocIdUrl xmlns="633f10e0-6617-4bc2-9520-063627b97f4a">
      <Url xsi:nil="true"/>
      <Description xsi:nil="true"/>
    </_dlc_DocIdUrl>
  </documentManagement>
</p:properties>
</file>

<file path=customXml/itemProps1.xml><?xml version="1.0" encoding="utf-8"?>
<ds:datastoreItem xmlns:ds="http://schemas.openxmlformats.org/officeDocument/2006/customXml" ds:itemID="{C6F626DB-DBA8-4FA2-91F6-29F1824C9943}">
  <ds:schemaRefs>
    <ds:schemaRef ds:uri="http://schemas.datacontract.org/2004/07/Longview.Office.Excel.Model"/>
    <ds:schemaRef ds:uri="http://schemas.microsoft.com/2003/10/Serialization/Arrays"/>
    <ds:schemaRef ds:uri="http://schemas.datacontract.org/2004/07/Longview.Office.AddIn.Query"/>
    <ds:schemaRef ds:uri="http://schemas.datacontract.org/2004/07/Longview.Office.AddIn.Models"/>
  </ds:schemaRefs>
</ds:datastoreItem>
</file>

<file path=customXml/itemProps2.xml><?xml version="1.0" encoding="utf-8"?>
<ds:datastoreItem xmlns:ds="http://schemas.openxmlformats.org/officeDocument/2006/customXml" ds:itemID="{597B0649-3888-4851-B844-A99391D17393}"/>
</file>

<file path=customXml/itemProps3.xml><?xml version="1.0" encoding="utf-8"?>
<ds:datastoreItem xmlns:ds="http://schemas.openxmlformats.org/officeDocument/2006/customXml" ds:itemID="{5A868C77-AEF5-4A16-A41D-9AD37FC65B38}"/>
</file>

<file path=customXml/itemProps4.xml><?xml version="1.0" encoding="utf-8"?>
<ds:datastoreItem xmlns:ds="http://schemas.openxmlformats.org/officeDocument/2006/customXml" ds:itemID="{DA8DA012-3EAE-457B-A498-8536D28193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39</vt:i4>
      </vt:variant>
    </vt:vector>
  </HeadingPairs>
  <TitlesOfParts>
    <vt:vector size="78" baseType="lpstr">
      <vt:lpstr>Cover</vt:lpstr>
      <vt:lpstr>TOC</vt:lpstr>
      <vt:lpstr>Notes</vt:lpstr>
      <vt:lpstr>Non-IFRS Financial Measures</vt:lpstr>
      <vt:lpstr>Financial Highlights</vt:lpstr>
      <vt:lpstr>Financial Highlights - Continue</vt:lpstr>
      <vt:lpstr>Statement of Operations</vt:lpstr>
      <vt:lpstr>Statement of Financial Position</vt:lpstr>
      <vt:lpstr>Statement of Equity</vt:lpstr>
      <vt:lpstr>Diluted EPS Reconciliation</vt:lpstr>
      <vt:lpstr>Canada</vt:lpstr>
      <vt:lpstr>Canada - Individual</vt:lpstr>
      <vt:lpstr>Canada - Sun Life Health</vt:lpstr>
      <vt:lpstr>Canada - Group Retirement S</vt:lpstr>
      <vt:lpstr>U.S. - CAD</vt:lpstr>
      <vt:lpstr>U.S. - US$</vt:lpstr>
      <vt:lpstr>U.S. - Group Benefits</vt:lpstr>
      <vt:lpstr>U.S. - In-Force Management</vt:lpstr>
      <vt:lpstr>Asset Management</vt:lpstr>
      <vt:lpstr>MFS US$</vt:lpstr>
      <vt:lpstr>SLC Management</vt:lpstr>
      <vt:lpstr>SLC Management - Continue</vt:lpstr>
      <vt:lpstr>Asia</vt:lpstr>
      <vt:lpstr>Asia - Local Markets</vt:lpstr>
      <vt:lpstr>Asia - International Hubs</vt:lpstr>
      <vt:lpstr>Corporate</vt:lpstr>
      <vt:lpstr>Corporate - Detail</vt:lpstr>
      <vt:lpstr>Bonds &amp; Equities</vt:lpstr>
      <vt:lpstr>Invest Prop &amp; Mortgages</vt:lpstr>
      <vt:lpstr>Source of Earnings</vt:lpstr>
      <vt:lpstr>Operating Expenses</vt:lpstr>
      <vt:lpstr>Credit Ratings</vt:lpstr>
      <vt:lpstr>General Information</vt:lpstr>
      <vt:lpstr>Net Income Recs - Pre and Post</vt:lpstr>
      <vt:lpstr>NI Recs - Pre and Post (2) </vt:lpstr>
      <vt:lpstr>NI Recs - Pre and Post (3)</vt:lpstr>
      <vt:lpstr>NI Recs - Pre and Post (4) </vt:lpstr>
      <vt:lpstr>SLC Management Reported Net Inc</vt:lpstr>
      <vt:lpstr>Non-IFRS Measures Glossary</vt:lpstr>
      <vt:lpstr>Asia!Print_Area</vt:lpstr>
      <vt:lpstr>'Asia - International Hubs'!Print_Area</vt:lpstr>
      <vt:lpstr>'Asia - Local Markets'!Print_Area</vt:lpstr>
      <vt:lpstr>'Asset Management'!Print_Area</vt:lpstr>
      <vt:lpstr>'Bonds &amp; Equities'!Print_Area</vt:lpstr>
      <vt:lpstr>Canada!Print_Area</vt:lpstr>
      <vt:lpstr>'Canada - Group Retirement S'!Print_Area</vt:lpstr>
      <vt:lpstr>'Canada - Individual'!Print_Area</vt:lpstr>
      <vt:lpstr>'Canada - Sun Life Health'!Print_Area</vt:lpstr>
      <vt:lpstr>Corporate!Print_Area</vt:lpstr>
      <vt:lpstr>'Corporate - Detail'!Print_Area</vt:lpstr>
      <vt:lpstr>Cover!Print_Area</vt:lpstr>
      <vt:lpstr>'Credit Ratings'!Print_Area</vt:lpstr>
      <vt:lpstr>'Diluted EPS Reconciliation'!Print_Area</vt:lpstr>
      <vt:lpstr>'Financial Highlights'!Print_Area</vt:lpstr>
      <vt:lpstr>'Financial Highlights - Continue'!Print_Area</vt:lpstr>
      <vt:lpstr>'General Information'!Print_Area</vt:lpstr>
      <vt:lpstr>'Invest Prop &amp; Mortgages'!Print_Area</vt:lpstr>
      <vt:lpstr>'MFS US$'!Print_Area</vt:lpstr>
      <vt:lpstr>'Net Income Recs - Pre and Post'!Print_Area</vt:lpstr>
      <vt:lpstr>'NI Recs - Pre and Post (2) '!Print_Area</vt:lpstr>
      <vt:lpstr>'NI Recs - Pre and Post (3)'!Print_Area</vt:lpstr>
      <vt:lpstr>'NI Recs - Pre and Post (4) '!Print_Area</vt:lpstr>
      <vt:lpstr>'Non-IFRS Financial Measures'!Print_Area</vt:lpstr>
      <vt:lpstr>'Non-IFRS Measures Glossary'!Print_Area</vt:lpstr>
      <vt:lpstr>Notes!Print_Area</vt:lpstr>
      <vt:lpstr>'Operating Expenses'!Print_Area</vt:lpstr>
      <vt:lpstr>'SLC Management'!Print_Area</vt:lpstr>
      <vt:lpstr>'SLC Management - Continue'!Print_Area</vt:lpstr>
      <vt:lpstr>'SLC Management Reported Net Inc'!Print_Area</vt:lpstr>
      <vt:lpstr>'Source of Earnings'!Print_Area</vt:lpstr>
      <vt:lpstr>'Statement of Equity'!Print_Area</vt:lpstr>
      <vt:lpstr>'Statement of Financial Position'!Print_Area</vt:lpstr>
      <vt:lpstr>'Statement of Operations'!Print_Area</vt:lpstr>
      <vt:lpstr>TOC!Print_Area</vt:lpstr>
      <vt:lpstr>'U.S. - CAD'!Print_Area</vt:lpstr>
      <vt:lpstr>'U.S. - Group Benefits'!Print_Area</vt:lpstr>
      <vt:lpstr>'U.S. - In-Force Management'!Print_Area</vt:lpstr>
      <vt:lpstr>'U.S. - US$'!Print_Area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Silvia Keller</cp:lastModifiedBy>
  <cp:revision>2</cp:revision>
  <cp:lastPrinted>2022-05-11T18:25:28Z</cp:lastPrinted>
  <dcterms:created xsi:type="dcterms:W3CDTF">2022-04-21T13:46:54Z</dcterms:created>
  <dcterms:modified xsi:type="dcterms:W3CDTF">2022-05-11T19:15:25Z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ongview.Workbook">
    <vt:lpwstr>{C6F626DB-DBA8-4FA2-91F6-29F1824C9943}</vt:lpwstr>
  </property>
  <property fmtid="{D5CDD505-2E9C-101B-9397-08002B2CF9AE}" pid="3" name="ContentTypeId">
    <vt:lpwstr>0x010100D6FD94F387E95643AC91F40BCEB597F2</vt:lpwstr>
  </property>
</Properties>
</file>