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3"/>
  <workbookPr showInkAnnotation="0" autoCompressPictures="0"/>
  <mc:AlternateContent xmlns:mc="http://schemas.openxmlformats.org/markup-compatibility/2006">
    <mc:Choice Requires="x15">
      <x15ac:absPath xmlns:x15ac="http://schemas.microsoft.com/office/spreadsheetml/2010/11/ac" url="/Users/a428/Downloads/"/>
    </mc:Choice>
  </mc:AlternateContent>
  <xr:revisionPtr revIDLastSave="0" documentId="13_ncr:1_{DE28028C-DDD7-5F43-8F41-17C00C5F2592}" xr6:coauthVersionLast="47" xr6:coauthVersionMax="47" xr10:uidLastSave="{00000000-0000-0000-0000-000000000000}"/>
  <bookViews>
    <workbookView xWindow="0" yWindow="500" windowWidth="28800" windowHeight="17500" tabRatio="500" xr2:uid="{00000000-000D-0000-FFFF-FFFF00000000}"/>
  </bookViews>
  <sheets>
    <sheet name="Cover page" sheetId="1" r:id="rId1"/>
    <sheet name="Environmental" sheetId="2" r:id="rId2"/>
    <sheet name="Social" sheetId="3" r:id="rId3"/>
    <sheet name="Governance" sheetId="4" r:id="rId4"/>
    <sheet name="Additional resources" sheetId="5"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75" i="2" l="1"/>
  <c r="D75" i="2"/>
  <c r="C75" i="2"/>
</calcChain>
</file>

<file path=xl/sharedStrings.xml><?xml version="1.0" encoding="utf-8"?>
<sst xmlns="http://schemas.openxmlformats.org/spreadsheetml/2006/main" count="561" uniqueCount="467">
  <si>
    <t>ENVIRONMENTAL</t>
  </si>
  <si>
    <t>Relevant standards/ indicators</t>
  </si>
  <si>
    <t>Key performance indicator</t>
  </si>
  <si>
    <t>Footnotes</t>
  </si>
  <si>
    <r>
      <t>Enterprise greenhouse gas emissions (tCO</t>
    </r>
    <r>
      <rPr>
        <b/>
        <vertAlign val="subscript"/>
        <sz val="10"/>
        <rFont val="Arial"/>
        <family val="2"/>
      </rPr>
      <t>2</t>
    </r>
    <r>
      <rPr>
        <b/>
        <sz val="10"/>
        <rFont val="Arial"/>
        <family val="2"/>
      </rPr>
      <t>e)</t>
    </r>
  </si>
  <si>
    <t>Scope 1</t>
  </si>
  <si>
    <t>15,057</t>
  </si>
  <si>
    <t>15,046</t>
  </si>
  <si>
    <t>13,532</t>
  </si>
  <si>
    <t>16,839</t>
  </si>
  <si>
    <t>Natural gas</t>
  </si>
  <si>
    <t>15,010</t>
  </si>
  <si>
    <t>14,995</t>
  </si>
  <si>
    <t>13,476</t>
  </si>
  <si>
    <t>16,780</t>
  </si>
  <si>
    <t>Distillate oil</t>
  </si>
  <si>
    <t>47</t>
  </si>
  <si>
    <t>51</t>
  </si>
  <si>
    <t>56</t>
  </si>
  <si>
    <t>59</t>
  </si>
  <si>
    <r>
      <t>Scope 2 Location-based</t>
    </r>
    <r>
      <rPr>
        <b/>
        <vertAlign val="superscript"/>
        <sz val="10"/>
        <rFont val="Arial"/>
        <family val="2"/>
      </rPr>
      <t>1</t>
    </r>
  </si>
  <si>
    <t>19,161</t>
  </si>
  <si>
    <t>20,164</t>
  </si>
  <si>
    <t>19,138</t>
  </si>
  <si>
    <t>24,717</t>
  </si>
  <si>
    <t>Purchased electricity</t>
  </si>
  <si>
    <t>18,506</t>
  </si>
  <si>
    <t>19,445</t>
  </si>
  <si>
    <t>18,519</t>
  </si>
  <si>
    <t>24,081</t>
  </si>
  <si>
    <t>District heat and steam</t>
  </si>
  <si>
    <t>616</t>
  </si>
  <si>
    <t>684</t>
  </si>
  <si>
    <t>582</t>
  </si>
  <si>
    <t>593</t>
  </si>
  <si>
    <t>39</t>
  </si>
  <si>
    <t>35</t>
  </si>
  <si>
    <t>37</t>
  </si>
  <si>
    <t>43</t>
  </si>
  <si>
    <r>
      <t>Scope 2 Market-based</t>
    </r>
    <r>
      <rPr>
        <b/>
        <vertAlign val="superscript"/>
        <sz val="10"/>
        <rFont val="Arial"/>
        <family val="2"/>
      </rPr>
      <t>2</t>
    </r>
  </si>
  <si>
    <t>12,553</t>
  </si>
  <si>
    <t>12,281</t>
  </si>
  <si>
    <t>17,103</t>
  </si>
  <si>
    <t>23,253</t>
  </si>
  <si>
    <r>
      <rPr>
        <vertAlign val="superscript"/>
        <sz val="9"/>
        <color rgb="FF000000"/>
        <rFont val="Arial"/>
        <family val="2"/>
      </rPr>
      <t xml:space="preserve">2 </t>
    </r>
    <r>
      <rPr>
        <sz val="9"/>
        <color rgb="FF000000"/>
        <rFont val="Arial"/>
        <family val="2"/>
      </rPr>
      <t>Market-based electricity emissions reflect contractual instruments implemented with respect to electricity purchases, i.e., renewable energy credits (RECs) or power purchase agreements (PPA).​</t>
    </r>
  </si>
  <si>
    <r>
      <t>Impacts of contractual instruments (renewable energy credits and residual mix emissions factors)</t>
    </r>
    <r>
      <rPr>
        <vertAlign val="superscript"/>
        <sz val="10"/>
        <rFont val="Arial"/>
        <family val="2"/>
      </rPr>
      <t>3</t>
    </r>
  </si>
  <si>
    <t xml:space="preserve"> -7,883</t>
  </si>
  <si>
    <t xml:space="preserve"> -2,035</t>
  </si>
  <si>
    <t xml:space="preserve"> -1,464</t>
  </si>
  <si>
    <r>
      <rPr>
        <vertAlign val="superscript"/>
        <sz val="9"/>
        <color rgb="FF000000"/>
        <rFont val="Arial"/>
        <family val="2"/>
      </rPr>
      <t xml:space="preserve">3 </t>
    </r>
    <r>
      <rPr>
        <sz val="9"/>
        <color rgb="FF000000"/>
        <rFont val="Arial"/>
        <family val="2"/>
      </rPr>
      <t xml:space="preserve">Refer to Sun Life's </t>
    </r>
    <r>
      <rPr>
        <b/>
        <u/>
        <sz val="9"/>
        <color rgb="FF000000"/>
        <rFont val="Arial"/>
        <family val="2"/>
      </rPr>
      <t>2023 GHG Emissions Reporting Methodology</t>
    </r>
    <r>
      <rPr>
        <sz val="9"/>
        <color rgb="FF000000"/>
        <rFont val="Arial"/>
        <family val="2"/>
      </rPr>
      <t xml:space="preserve"> for more information on RECs and residual mix emissions factors.​</t>
    </r>
  </si>
  <si>
    <t>Scope 3 Location-based</t>
  </si>
  <si>
    <t>8,947,866</t>
  </si>
  <si>
    <t>28,818</t>
  </si>
  <si>
    <t>23,601</t>
  </si>
  <si>
    <t>40,482</t>
  </si>
  <si>
    <r>
      <t>Category 4 Upstream transportation and distribution</t>
    </r>
    <r>
      <rPr>
        <vertAlign val="superscript"/>
        <sz val="10"/>
        <rFont val="Arial"/>
        <family val="2"/>
      </rPr>
      <t>4</t>
    </r>
  </si>
  <si>
    <t>223</t>
  </si>
  <si>
    <t>227</t>
  </si>
  <si>
    <t>233</t>
  </si>
  <si>
    <t>236</t>
  </si>
  <si>
    <r>
      <rPr>
        <vertAlign val="superscript"/>
        <sz val="9"/>
        <color rgb="FF000000"/>
        <rFont val="Arial"/>
        <family val="2"/>
      </rPr>
      <t xml:space="preserve">4 </t>
    </r>
    <r>
      <rPr>
        <sz val="9"/>
        <color rgb="FF000000"/>
        <rFont val="Arial"/>
        <family val="2"/>
      </rPr>
      <t>Emissions associated with water transmission and distribution (not including wastewater treatment) at Real Estate Investment (REI) properties.​</t>
    </r>
  </si>
  <si>
    <r>
      <t>Category 5 Waste generated in operations</t>
    </r>
    <r>
      <rPr>
        <vertAlign val="superscript"/>
        <sz val="10"/>
        <rFont val="Arial"/>
        <family val="2"/>
      </rPr>
      <t>5</t>
    </r>
  </si>
  <si>
    <t>2,475</t>
  </si>
  <si>
    <t>2,757</t>
  </si>
  <si>
    <t>2,635</t>
  </si>
  <si>
    <t>3,175</t>
  </si>
  <si>
    <r>
      <rPr>
        <vertAlign val="superscript"/>
        <sz val="9"/>
        <color rgb="FF000000"/>
        <rFont val="Arial"/>
        <family val="2"/>
      </rPr>
      <t xml:space="preserve">5 </t>
    </r>
    <r>
      <rPr>
        <sz val="9"/>
        <color rgb="FF000000"/>
        <rFont val="Arial"/>
        <family val="2"/>
      </rPr>
      <t>Emissions associated with waste by disposal type (landfill, recycling, etc.) for REI properties.​</t>
    </r>
  </si>
  <si>
    <t xml:space="preserve">Category 6 Business travel </t>
  </si>
  <si>
    <t>18,872</t>
  </si>
  <si>
    <t>5,962</t>
  </si>
  <si>
    <t>1,011</t>
  </si>
  <si>
    <t>13,755</t>
  </si>
  <si>
    <t>Air</t>
  </si>
  <si>
    <t>15,918</t>
  </si>
  <si>
    <t>4,730</t>
  </si>
  <si>
    <t>545</t>
  </si>
  <si>
    <t>11,004</t>
  </si>
  <si>
    <r>
      <t>Car</t>
    </r>
    <r>
      <rPr>
        <vertAlign val="superscript"/>
        <sz val="10"/>
        <rFont val="Arial"/>
        <family val="2"/>
      </rPr>
      <t>6</t>
    </r>
  </si>
  <si>
    <t>2,024</t>
  </si>
  <si>
    <t>1,219</t>
  </si>
  <si>
    <t>462</t>
  </si>
  <si>
    <t>2,704</t>
  </si>
  <si>
    <r>
      <rPr>
        <vertAlign val="superscript"/>
        <sz val="9"/>
        <color rgb="FF000000"/>
        <rFont val="Arial"/>
        <family val="2"/>
      </rPr>
      <t xml:space="preserve">6 </t>
    </r>
    <r>
      <rPr>
        <sz val="9"/>
        <color rgb="FF000000"/>
        <rFont val="Arial"/>
        <family val="2"/>
      </rPr>
      <t>Emissions associated with car rental for business purposes and employee-claimed mileage.​</t>
    </r>
  </si>
  <si>
    <t>Rail</t>
  </si>
  <si>
    <t>14</t>
  </si>
  <si>
    <t>13</t>
  </si>
  <si>
    <t>4</t>
  </si>
  <si>
    <r>
      <t>Other (taxi, ride-share, bus)</t>
    </r>
    <r>
      <rPr>
        <vertAlign val="superscript"/>
        <sz val="10"/>
        <rFont val="Arial"/>
        <family val="2"/>
      </rPr>
      <t>7</t>
    </r>
  </si>
  <si>
    <t>916</t>
  </si>
  <si>
    <t>-</t>
  </si>
  <si>
    <r>
      <rPr>
        <vertAlign val="superscript"/>
        <sz val="9"/>
        <color rgb="FF000000"/>
        <rFont val="Arial"/>
        <family val="2"/>
      </rPr>
      <t xml:space="preserve">7 </t>
    </r>
    <r>
      <rPr>
        <sz val="9"/>
        <color rgb="FF000000"/>
        <rFont val="Arial"/>
        <family val="2"/>
      </rPr>
      <t>Emissions associated with taxi, ride-share and bus are included in 2023, however prior year data is not available.</t>
    </r>
  </si>
  <si>
    <r>
      <t>Category 8 Upstream leased assets</t>
    </r>
    <r>
      <rPr>
        <vertAlign val="superscript"/>
        <sz val="10"/>
        <rFont val="Arial"/>
        <family val="2"/>
      </rPr>
      <t>8</t>
    </r>
  </si>
  <si>
    <t>20,616</t>
  </si>
  <si>
    <t>19,872</t>
  </si>
  <si>
    <t>19,722</t>
  </si>
  <si>
    <t>23,316</t>
  </si>
  <si>
    <t>5,180</t>
  </si>
  <si>
    <t>5,251</t>
  </si>
  <si>
    <t>5,212</t>
  </si>
  <si>
    <t>5,716</t>
  </si>
  <si>
    <t>11</t>
  </si>
  <si>
    <t>18</t>
  </si>
  <si>
    <t>31</t>
  </si>
  <si>
    <t>34</t>
  </si>
  <si>
    <t>14,576</t>
  </si>
  <si>
    <t>13,455</t>
  </si>
  <si>
    <t>13,394</t>
  </si>
  <si>
    <t>16,291</t>
  </si>
  <si>
    <t>Chilled water</t>
  </si>
  <si>
    <t>16</t>
  </si>
  <si>
    <t>21</t>
  </si>
  <si>
    <t>20</t>
  </si>
  <si>
    <t>26</t>
  </si>
  <si>
    <t>734</t>
  </si>
  <si>
    <t>1,021</t>
  </si>
  <si>
    <t>954</t>
  </si>
  <si>
    <t>1,117</t>
  </si>
  <si>
    <t>Water</t>
  </si>
  <si>
    <t>99</t>
  </si>
  <si>
    <t>106</t>
  </si>
  <si>
    <t>111</t>
  </si>
  <si>
    <t>132</t>
  </si>
  <si>
    <r>
      <t>Category 15 Investments (general account: listed equities and corporate bonds)</t>
    </r>
    <r>
      <rPr>
        <vertAlign val="superscript"/>
        <sz val="10"/>
        <rFont val="Arial"/>
        <family val="2"/>
      </rPr>
      <t>9</t>
    </r>
  </si>
  <si>
    <t>8,905,680</t>
  </si>
  <si>
    <r>
      <rPr>
        <vertAlign val="superscript"/>
        <sz val="9"/>
        <color rgb="FF000000"/>
        <rFont val="Arial"/>
        <family val="2"/>
      </rPr>
      <t>9</t>
    </r>
    <r>
      <rPr>
        <sz val="9"/>
        <color rgb="FF000000"/>
        <rFont val="Arial"/>
        <family val="2"/>
      </rPr>
      <t xml:space="preserve"> Beginning in 2023, Sun Life calculated and reported financed emissions associated with listed equities and corporate bonds for its general account (GA) in alignment with The Partnership for Carbon Accounting Financials (PCAF) Standard Part A: Financed Emissions. These assets represent approximately 21.4% of GA assets under management.</t>
    </r>
    <r>
      <rPr>
        <strike/>
        <sz val="9"/>
        <color rgb="FF000000"/>
        <rFont val="Arial"/>
        <family val="2"/>
      </rPr>
      <t xml:space="preserve"> </t>
    </r>
  </si>
  <si>
    <t>General account: listed equities and listed corporate bonds (Scope 1 &amp; 2)</t>
  </si>
  <si>
    <t>2,328,990</t>
  </si>
  <si>
    <t>General account: listed equities and listed corporate bonds (Scope 3)</t>
  </si>
  <si>
    <t>6,576,690</t>
  </si>
  <si>
    <r>
      <t>Scope 3 Market-based</t>
    </r>
    <r>
      <rPr>
        <b/>
        <vertAlign val="superscript"/>
        <sz val="10"/>
        <rFont val="Arial"/>
        <family val="2"/>
      </rPr>
      <t>10</t>
    </r>
  </si>
  <si>
    <t>28,674</t>
  </si>
  <si>
    <t>23,597</t>
  </si>
  <si>
    <t>40,173</t>
  </si>
  <si>
    <r>
      <rPr>
        <vertAlign val="superscript"/>
        <sz val="9"/>
        <color rgb="FF000000"/>
        <rFont val="Arial"/>
        <family val="2"/>
      </rPr>
      <t xml:space="preserve">10 </t>
    </r>
    <r>
      <rPr>
        <sz val="9"/>
        <color rgb="FF000000"/>
        <rFont val="Arial"/>
        <family val="2"/>
      </rPr>
      <t>Market-based emissions reflect the usage of RECs and residual mix emissions factors that are leveraged to offset emissions associated with CRE properties.​</t>
    </r>
  </si>
  <si>
    <t>23</t>
  </si>
  <si>
    <t>-144</t>
  </si>
  <si>
    <t>-4</t>
  </si>
  <si>
    <t>-309</t>
  </si>
  <si>
    <r>
      <t>Total emissions location-based</t>
    </r>
    <r>
      <rPr>
        <b/>
        <vertAlign val="superscript"/>
        <sz val="10"/>
        <rFont val="Arial"/>
        <family val="2"/>
      </rPr>
      <t>11</t>
    </r>
  </si>
  <si>
    <t>8,982,084</t>
  </si>
  <si>
    <t>64,028</t>
  </si>
  <si>
    <t>56,271</t>
  </si>
  <si>
    <t>82,038</t>
  </si>
  <si>
    <r>
      <rPr>
        <vertAlign val="superscript"/>
        <sz val="9"/>
        <color rgb="FF000000"/>
        <rFont val="Arial"/>
        <family val="2"/>
      </rPr>
      <t xml:space="preserve">11 </t>
    </r>
    <r>
      <rPr>
        <sz val="9"/>
        <color rgb="FF000000"/>
        <rFont val="Arial"/>
        <family val="2"/>
      </rPr>
      <t>Total of all location-based emissions across Scope 1, 2, 3. The significant increase in emissions totals from 2022 to 2023 is in large part due to the addition of Scope 3, Category 15 investments, which was introduced in the emissions inventory in 2023.</t>
    </r>
  </si>
  <si>
    <r>
      <t>Total emissions market-based</t>
    </r>
    <r>
      <rPr>
        <b/>
        <vertAlign val="superscript"/>
        <sz val="10"/>
        <rFont val="Arial"/>
        <family val="2"/>
      </rPr>
      <t>12</t>
    </r>
  </si>
  <si>
    <t>8,975,499</t>
  </si>
  <si>
    <t>56,001</t>
  </si>
  <si>
    <t>54,232</t>
  </si>
  <si>
    <t>80,265</t>
  </si>
  <si>
    <r>
      <rPr>
        <vertAlign val="superscript"/>
        <sz val="9"/>
        <color rgb="FF000000"/>
        <rFont val="Arial"/>
        <family val="2"/>
      </rPr>
      <t xml:space="preserve">12 </t>
    </r>
    <r>
      <rPr>
        <sz val="9"/>
        <color rgb="FF000000"/>
        <rFont val="Arial"/>
        <family val="2"/>
      </rPr>
      <t>Total of all market-based emissions across Scope 1, 2, 3. For Scope 3, Category 8 upstream leased assets the market-based emissions total is 20,639 tCO</t>
    </r>
    <r>
      <rPr>
        <vertAlign val="subscript"/>
        <sz val="9"/>
        <color rgb="FF000000"/>
        <rFont val="Arial"/>
        <family val="2"/>
      </rPr>
      <t>2</t>
    </r>
    <r>
      <rPr>
        <sz val="9"/>
        <color rgb="FF000000"/>
        <rFont val="Arial"/>
        <family val="2"/>
      </rPr>
      <t>e. The significant increase in emissions totals from 2022 to 2023 is in large part due to the addition of Scope 3, Category 15 investments, which was introduced in the emissions inventory in 2023.</t>
    </r>
  </si>
  <si>
    <r>
      <t>Operational greenhouse gas emissions by source (tCO</t>
    </r>
    <r>
      <rPr>
        <b/>
        <vertAlign val="subscript"/>
        <sz val="10"/>
        <rFont val="Arial"/>
        <family val="2"/>
      </rPr>
      <t>2</t>
    </r>
    <r>
      <rPr>
        <b/>
        <sz val="10"/>
        <rFont val="Arial"/>
        <family val="2"/>
      </rPr>
      <t>e)</t>
    </r>
  </si>
  <si>
    <r>
      <t xml:space="preserve">Sun Life engaged KPMG LLP (KPMG) to provide limited assurance for 2019 base year and 2023 total operational GHG emissions. Refer to the </t>
    </r>
    <r>
      <rPr>
        <b/>
        <u/>
        <sz val="9"/>
        <color rgb="FF000000"/>
        <rFont val="Arial"/>
        <family val="2"/>
      </rPr>
      <t>Assurance Statement</t>
    </r>
    <r>
      <rPr>
        <sz val="9"/>
        <color rgb="FF000000"/>
        <rFont val="Arial"/>
        <family val="2"/>
      </rPr>
      <t xml:space="preserve"> for more information. ​The current reported base year decreased by 6% compared to the base year emissions number reported in the 2022 Sustainability Report due to correction of errors, improvements made to capture accurate travel data and application of appropriate emissions factors. Please note that the base year number reported in 2022 was not assured.</t>
    </r>
  </si>
  <si>
    <r>
      <t>Total operational emissions</t>
    </r>
    <r>
      <rPr>
        <b/>
        <vertAlign val="superscript"/>
        <sz val="10"/>
        <rFont val="Arial"/>
        <family val="2"/>
      </rPr>
      <t>13</t>
    </r>
  </si>
  <si>
    <r>
      <rPr>
        <vertAlign val="superscript"/>
        <sz val="9"/>
        <color rgb="FF000000"/>
        <rFont val="Arial"/>
        <family val="2"/>
      </rPr>
      <t xml:space="preserve">13 </t>
    </r>
    <r>
      <rPr>
        <sz val="9"/>
        <color rgb="FF000000"/>
        <rFont val="Arial"/>
        <family val="2"/>
      </rPr>
      <t>Sun Life's operational emissions include emissions resulting from global corporate offices, data centres and business travel, inclusive of majority-owned Sun Life affiliate companies.​</t>
    </r>
  </si>
  <si>
    <r>
      <t>Corporate Real Estate (CRE) offices</t>
    </r>
    <r>
      <rPr>
        <vertAlign val="superscript"/>
        <sz val="10"/>
        <rFont val="Arial"/>
        <family val="2"/>
      </rPr>
      <t>14</t>
    </r>
  </si>
  <si>
    <r>
      <rPr>
        <vertAlign val="superscript"/>
        <sz val="9"/>
        <color rgb="FF000000"/>
        <rFont val="Arial"/>
        <family val="2"/>
      </rPr>
      <t xml:space="preserve">14 </t>
    </r>
    <r>
      <rPr>
        <sz val="9"/>
        <color rgb="FF000000"/>
        <rFont val="Arial"/>
        <family val="2"/>
      </rPr>
      <t>Emissions from all global CRE offices, including the spaces that are in Sun Life's REI properties.</t>
    </r>
  </si>
  <si>
    <t>Global data centres</t>
  </si>
  <si>
    <t>Business travel</t>
  </si>
  <si>
    <r>
      <t>Carbon offsets</t>
    </r>
    <r>
      <rPr>
        <b/>
        <vertAlign val="superscript"/>
        <sz val="10"/>
        <rFont val="Arial"/>
        <family val="2"/>
      </rPr>
      <t>15</t>
    </r>
  </si>
  <si>
    <r>
      <rPr>
        <sz val="9"/>
        <color rgb="FF000000"/>
        <rFont val="Arial"/>
        <family val="2"/>
      </rPr>
      <t xml:space="preserve">GRI 3-3, 303-5
</t>
    </r>
    <r>
      <rPr>
        <sz val="9"/>
        <color rgb="FF000000"/>
        <rFont val="Arial"/>
        <family val="2"/>
      </rPr>
      <t xml:space="preserve">SDG 3.9, 8.4,
</t>
    </r>
    <r>
      <rPr>
        <sz val="9"/>
        <color rgb="FF000000"/>
        <rFont val="Arial"/>
        <family val="2"/>
      </rPr>
      <t>13.1, 13.3</t>
    </r>
  </si>
  <si>
    <t>Real estate energy and water use</t>
  </si>
  <si>
    <t>Total energy use (eMWh)</t>
  </si>
  <si>
    <t>Heating fuels</t>
  </si>
  <si>
    <t>Total electricity</t>
  </si>
  <si>
    <t>Grid electricity</t>
  </si>
  <si>
    <r>
      <t>Renewable electricity</t>
    </r>
    <r>
      <rPr>
        <vertAlign val="superscript"/>
        <sz val="10"/>
        <rFont val="Arial"/>
        <family val="2"/>
      </rPr>
      <t>18</t>
    </r>
  </si>
  <si>
    <t>7,699</t>
  </si>
  <si>
    <t>5,906</t>
  </si>
  <si>
    <t>5,242</t>
  </si>
  <si>
    <t>5,218</t>
  </si>
  <si>
    <r>
      <rPr>
        <vertAlign val="superscript"/>
        <sz val="9"/>
        <color rgb="FF000000"/>
        <rFont val="Arial"/>
        <family val="2"/>
      </rPr>
      <t xml:space="preserve">18 </t>
    </r>
    <r>
      <rPr>
        <sz val="9"/>
        <color rgb="FF000000"/>
        <rFont val="Arial"/>
        <family val="2"/>
      </rPr>
      <t>Renewable electricity (eMWh) represents on-site generation, all external REC purchases and green power purchases through the utility.​</t>
    </r>
  </si>
  <si>
    <t>Energy use intensity (eMWh/Sq.ft)</t>
  </si>
  <si>
    <t>Total water use (L)</t>
  </si>
  <si>
    <t>Water use intensity (L/Sq.ft)</t>
  </si>
  <si>
    <t>Real Estate Investment (REI)</t>
  </si>
  <si>
    <t xml:space="preserve">   Grid electricity</t>
  </si>
  <si>
    <r>
      <t>   Renewable electricity</t>
    </r>
    <r>
      <rPr>
        <vertAlign val="superscript"/>
        <sz val="10"/>
        <rFont val="Arial"/>
        <family val="2"/>
      </rPr>
      <t>18</t>
    </r>
  </si>
  <si>
    <t>57,309</t>
  </si>
  <si>
    <t>68,631</t>
  </si>
  <si>
    <r>
      <rPr>
        <sz val="9"/>
        <color rgb="FF000000"/>
        <rFont val="Arial"/>
        <family val="2"/>
      </rPr>
      <t xml:space="preserve">GRI 3-3
</t>
    </r>
    <r>
      <rPr>
        <sz val="9"/>
        <color rgb="FF000000"/>
        <rFont val="Arial"/>
        <family val="2"/>
      </rPr>
      <t>SDG 8.4, 13.1, 13.3</t>
    </r>
  </si>
  <si>
    <r>
      <t>Paper consumption (North America)</t>
    </r>
    <r>
      <rPr>
        <b/>
        <vertAlign val="superscript"/>
        <sz val="10"/>
        <rFont val="Arial"/>
        <family val="2"/>
      </rPr>
      <t>19</t>
    </r>
  </si>
  <si>
    <r>
      <rPr>
        <vertAlign val="superscript"/>
        <sz val="9"/>
        <color rgb="FF000000"/>
        <rFont val="Arial"/>
        <family val="2"/>
      </rPr>
      <t>19</t>
    </r>
    <r>
      <rPr>
        <sz val="9"/>
        <color rgb="FF000000"/>
        <rFont val="Arial"/>
        <family val="2"/>
      </rPr>
      <t xml:space="preserve"> Approximate total volumes from operations in Canada and the U.S., excluding subsidiaries.</t>
    </r>
  </si>
  <si>
    <r>
      <t>Office paper (internal)</t>
    </r>
    <r>
      <rPr>
        <vertAlign val="superscript"/>
        <sz val="10"/>
        <rFont val="Arial"/>
        <family val="2"/>
      </rPr>
      <t>20</t>
    </r>
  </si>
  <si>
    <r>
      <rPr>
        <vertAlign val="superscript"/>
        <sz val="9"/>
        <color rgb="FF000000"/>
        <rFont val="Arial"/>
        <family val="2"/>
      </rPr>
      <t xml:space="preserve">20 </t>
    </r>
    <r>
      <rPr>
        <sz val="9"/>
        <color rgb="FF000000"/>
        <rFont val="Arial"/>
        <family val="2"/>
      </rPr>
      <t>Copy paper printed from networked printing devices.</t>
    </r>
  </si>
  <si>
    <r>
      <t>Business forms (external)</t>
    </r>
    <r>
      <rPr>
        <vertAlign val="superscript"/>
        <sz val="10"/>
        <rFont val="Arial"/>
        <family val="2"/>
      </rPr>
      <t>21</t>
    </r>
  </si>
  <si>
    <r>
      <rPr>
        <vertAlign val="superscript"/>
        <sz val="9"/>
        <color rgb="FF000000"/>
        <rFont val="Arial"/>
        <family val="2"/>
      </rPr>
      <t xml:space="preserve">21 </t>
    </r>
    <r>
      <rPr>
        <sz val="9"/>
        <color rgb="FF000000"/>
        <rFont val="Arial"/>
        <family val="2"/>
      </rPr>
      <t>Marketing, direct-mail and statements.</t>
    </r>
  </si>
  <si>
    <t>Total</t>
  </si>
  <si>
    <t>GRI 3-3, 203-1, 203-2 SDG 7.1, 7.2, 
7.3, 13.1, 13.3</t>
  </si>
  <si>
    <t>Sustainable Investing</t>
  </si>
  <si>
    <t>Portfolio at December 31 (general account and certain third-party Clients, where relevant). Client asset values included represent a non-IFRS financial measure.</t>
  </si>
  <si>
    <r>
      <t>Sustainable investment AUM</t>
    </r>
    <r>
      <rPr>
        <vertAlign val="superscript"/>
        <sz val="10"/>
        <rFont val="Arial"/>
        <family val="2"/>
      </rPr>
      <t>*22</t>
    </r>
    <r>
      <rPr>
        <sz val="10"/>
        <rFont val="Arial"/>
        <family val="2"/>
      </rPr>
      <t xml:space="preserve"> ($ billions)</t>
    </r>
  </si>
  <si>
    <t>$65.4</t>
  </si>
  <si>
    <r>
      <rPr>
        <vertAlign val="superscript"/>
        <sz val="9"/>
        <color rgb="FF000000"/>
        <rFont val="Arial"/>
        <family val="2"/>
      </rPr>
      <t xml:space="preserve">22 </t>
    </r>
    <r>
      <rPr>
        <sz val="9"/>
        <color rgb="FF000000"/>
        <rFont val="Arial"/>
        <family val="2"/>
      </rPr>
      <t>General account and certain third-party Clients, where relevant. More information on AUM methodology, including asset managers and criteria included in the calculation, is available upon request. Client asset values included represent a non-IFRS financial measure. Sustainable investments meet one or more of the criteria for investments based on ICMA Green Bond Principles, ICMA Social Bond Principles, ICMA Sustainability Bond Principles, GRESB Real Estate Benchmark, and/or PRI Impact Investing Market Map. Where issuers do not obtain a third-party opinion or provide an internal opinion on their issuance, our investment professionals apply judgment to assess whether the use of proceeds meets the standards set out in the ICMA principles. Assets included may not align with criteria in the Sun Life Sustainability Bond Framework. Does not include all holdings in companies that may be defined as sustainable under other taxonomies.</t>
    </r>
  </si>
  <si>
    <t>Renewable energy</t>
  </si>
  <si>
    <t>Energy efficiency</t>
  </si>
  <si>
    <r>
      <t>Sustainable/green buildings</t>
    </r>
    <r>
      <rPr>
        <vertAlign val="superscript"/>
        <sz val="10"/>
        <rFont val="Arial"/>
        <family val="2"/>
      </rPr>
      <t>23</t>
    </r>
  </si>
  <si>
    <r>
      <t>$42.9</t>
    </r>
    <r>
      <rPr>
        <b/>
        <vertAlign val="superscript"/>
        <sz val="10"/>
        <rFont val="Arial"/>
        <family val="2"/>
      </rPr>
      <t>24</t>
    </r>
  </si>
  <si>
    <t>$35.8</t>
  </si>
  <si>
    <r>
      <rPr>
        <vertAlign val="superscript"/>
        <sz val="9"/>
        <color rgb="FF000000"/>
        <rFont val="Arial"/>
        <family val="2"/>
      </rPr>
      <t xml:space="preserve">23 </t>
    </r>
    <r>
      <rPr>
        <sz val="9"/>
        <color rgb="FF000000"/>
        <rFont val="Arial"/>
        <family val="2"/>
      </rPr>
      <t xml:space="preserve">Real estate assets include investment properties, owner-occupied properties and real estate in limited partnership investments. 
</t>
    </r>
    <r>
      <rPr>
        <vertAlign val="superscript"/>
        <sz val="9"/>
        <color rgb="FF000000"/>
        <rFont val="Arial"/>
        <family val="2"/>
      </rPr>
      <t xml:space="preserve">24 </t>
    </r>
    <r>
      <rPr>
        <sz val="9"/>
        <color rgb="FF000000"/>
        <rFont val="Arial"/>
        <family val="2"/>
      </rPr>
      <t>Amount is impacted by rounding.</t>
    </r>
  </si>
  <si>
    <t>Clean transportation</t>
  </si>
  <si>
    <t>Sustainable water management</t>
  </si>
  <si>
    <t>Access to essential services</t>
  </si>
  <si>
    <t>$9.3</t>
  </si>
  <si>
    <t>Green, social and sustainability bonds</t>
  </si>
  <si>
    <r>
      <rPr>
        <vertAlign val="superscript"/>
        <sz val="9"/>
        <color rgb="FF000000"/>
        <rFont val="Arial"/>
        <family val="2"/>
      </rPr>
      <t xml:space="preserve">25 </t>
    </r>
    <r>
      <rPr>
        <sz val="9"/>
        <color rgb="FF000000"/>
        <rFont val="Arial"/>
        <family val="2"/>
      </rPr>
      <t xml:space="preserve">Values are as at transaction date. Figures may be adjusted year-over-year due to rounding. Client asset values included represent a non-IFRS financial measure.
</t>
    </r>
    <r>
      <rPr>
        <vertAlign val="superscript"/>
        <sz val="9"/>
        <color rgb="FF000000"/>
        <rFont val="Arial"/>
        <family val="2"/>
      </rPr>
      <t>26</t>
    </r>
    <r>
      <rPr>
        <sz val="9"/>
        <color rgb="FF000000"/>
        <rFont val="Arial"/>
        <family val="2"/>
      </rPr>
      <t xml:space="preserve"> Examples of typical investments include solar, wind and hydro renewable energy investments, energy efficiency projects, affordable housing and long-term care facilities.
</t>
    </r>
    <r>
      <rPr>
        <vertAlign val="superscript"/>
        <sz val="9"/>
        <color rgb="FF000000"/>
        <rFont val="Arial"/>
        <family val="2"/>
      </rPr>
      <t>27</t>
    </r>
    <r>
      <rPr>
        <sz val="9"/>
        <color rgb="FF000000"/>
        <rFont val="Arial"/>
        <family val="2"/>
      </rPr>
      <t xml:space="preserve"> Includes investments from the Sun Life general account, SLC Fixed Income and two of SLC Management's affiliates: BGO and InfraRed.</t>
    </r>
  </si>
  <si>
    <r>
      <t>Sustainability-themed investment AUM (SLGI)</t>
    </r>
    <r>
      <rPr>
        <vertAlign val="superscript"/>
        <sz val="10"/>
        <rFont val="Arial"/>
        <family val="2"/>
      </rPr>
      <t>28</t>
    </r>
    <r>
      <rPr>
        <sz val="10"/>
        <rFont val="Arial"/>
        <family val="2"/>
      </rPr>
      <t xml:space="preserve"> ($ millions)</t>
    </r>
  </si>
  <si>
    <r>
      <t>Percentage of green-certified space (real estate investments in North America)</t>
    </r>
    <r>
      <rPr>
        <vertAlign val="superscript"/>
        <sz val="10"/>
        <rFont val="Arial"/>
        <family val="2"/>
      </rPr>
      <t>29</t>
    </r>
  </si>
  <si>
    <r>
      <t>93%</t>
    </r>
    <r>
      <rPr>
        <vertAlign val="superscript"/>
        <sz val="10"/>
        <rFont val="Arial"/>
        <family val="2"/>
      </rPr>
      <t>30</t>
    </r>
  </si>
  <si>
    <r>
      <rPr>
        <vertAlign val="superscript"/>
        <sz val="9"/>
        <color rgb="FF000000"/>
        <rFont val="Arial"/>
        <family val="2"/>
      </rPr>
      <t xml:space="preserve">29 </t>
    </r>
    <r>
      <rPr>
        <sz val="9"/>
        <color rgb="FF000000"/>
        <rFont val="Arial"/>
        <family val="2"/>
      </rPr>
      <t xml:space="preserve">Certificates include BOMA BEST, LEED®, IREM Certified Sustainable Property, Fitwel and ENERGY STAR® certified 2023. LEED®, and its related logo, is licensed in Canada to the Canada Green Building Council and is used here with permission.
</t>
    </r>
    <r>
      <rPr>
        <vertAlign val="superscript"/>
        <sz val="9"/>
        <color rgb="FF000000"/>
        <rFont val="Arial"/>
        <family val="2"/>
      </rPr>
      <t xml:space="preserve">30 </t>
    </r>
    <r>
      <rPr>
        <sz val="9"/>
        <color rgb="FF000000"/>
        <rFont val="Arial"/>
        <family val="2"/>
      </rPr>
      <t>Figure restated following completion of external audit.</t>
    </r>
  </si>
  <si>
    <t>SOCIAL</t>
  </si>
  <si>
    <t>Relevant standards/
indicators</t>
  </si>
  <si>
    <t>Financial security</t>
  </si>
  <si>
    <r>
      <t>Number of lives covered under affordable insurance policies</t>
    </r>
    <r>
      <rPr>
        <vertAlign val="superscript"/>
        <sz val="10"/>
        <color rgb="FF000000"/>
        <rFont val="Arial"/>
        <family val="2"/>
      </rPr>
      <t xml:space="preserve"> </t>
    </r>
    <r>
      <rPr>
        <sz val="10"/>
        <color rgb="FF000000"/>
        <rFont val="Arial"/>
        <family val="2"/>
      </rPr>
      <t>(Asia)</t>
    </r>
    <r>
      <rPr>
        <vertAlign val="superscript"/>
        <sz val="10"/>
        <color rgb="FF000000"/>
        <rFont val="Arial"/>
        <family val="2"/>
      </rPr>
      <t>1</t>
    </r>
    <r>
      <rPr>
        <sz val="10"/>
        <color rgb="FF000000"/>
        <rFont val="Arial"/>
        <family val="2"/>
      </rPr>
      <t xml:space="preserve"> (millions)</t>
    </r>
  </si>
  <si>
    <t>1.1</t>
  </si>
  <si>
    <t>Number of Sun Life Canada Group Retirement Services Clients with a financial plan</t>
  </si>
  <si>
    <t>Number of financial roadmaps created for Clients in Canada, powered by the Sun Life One Plan digital tool</t>
  </si>
  <si>
    <t>95,874</t>
  </si>
  <si>
    <r>
      <t>45,822</t>
    </r>
    <r>
      <rPr>
        <vertAlign val="superscript"/>
        <sz val="10"/>
        <color rgb="FF000000"/>
        <rFont val="Arial"/>
        <family val="2"/>
      </rPr>
      <t>3</t>
    </r>
  </si>
  <si>
    <r>
      <t>Dollars paid in claims and benefits</t>
    </r>
    <r>
      <rPr>
        <vertAlign val="superscript"/>
        <sz val="10"/>
        <color rgb="FF000000"/>
        <rFont val="Arial"/>
        <family val="2"/>
      </rPr>
      <t xml:space="preserve">4 </t>
    </r>
    <r>
      <rPr>
        <sz val="10"/>
        <color rgb="FF000000"/>
        <rFont val="Arial"/>
        <family val="2"/>
      </rPr>
      <t>($ billions)</t>
    </r>
  </si>
  <si>
    <r>
      <t>$21.6</t>
    </r>
    <r>
      <rPr>
        <vertAlign val="superscript"/>
        <sz val="10"/>
        <color rgb="FF000000"/>
        <rFont val="Arial"/>
        <family val="2"/>
      </rPr>
      <t>5</t>
    </r>
  </si>
  <si>
    <t>Client health</t>
  </si>
  <si>
    <r>
      <t>Number of positive health actions taken by Clients in Canada towards health and wellness</t>
    </r>
    <r>
      <rPr>
        <vertAlign val="superscript"/>
        <sz val="10"/>
        <color rgb="FF000000"/>
        <rFont val="Arial"/>
        <family val="2"/>
      </rPr>
      <t>6</t>
    </r>
  </si>
  <si>
    <t>1,840,735</t>
  </si>
  <si>
    <t>U.S. stop-loss Clinical 360 savings for Sun Life and Clients ($ millions)</t>
  </si>
  <si>
    <t>US$36.2</t>
  </si>
  <si>
    <t>US$30.5</t>
  </si>
  <si>
    <t>US$24.5</t>
  </si>
  <si>
    <t>Employee wellness</t>
  </si>
  <si>
    <r>
      <t>Total spent on compensation and benefits</t>
    </r>
    <r>
      <rPr>
        <vertAlign val="superscript"/>
        <sz val="10"/>
        <color rgb="FF000000"/>
        <rFont val="Arial"/>
        <family val="2"/>
      </rPr>
      <t xml:space="preserve">7 </t>
    </r>
    <r>
      <rPr>
        <sz val="10"/>
        <color rgb="FF000000"/>
        <rFont val="Arial"/>
        <family val="2"/>
      </rPr>
      <t>($ billions)</t>
    </r>
  </si>
  <si>
    <t>Percentage of qualified employees in North America voluntarily contributing to Sun Life’s 
defined contribution plan</t>
  </si>
  <si>
    <t>Canada</t>
  </si>
  <si>
    <t>Percentage eligible for auto-enrollment who did not opt out</t>
  </si>
  <si>
    <t>U.S.</t>
  </si>
  <si>
    <t>Percentage of qualified employees in North America voluntarily contributing to Sun Life’s 
share purchase plan</t>
  </si>
  <si>
    <r>
      <t>Percentage of employees who completed Sun Life's annual safety and emergency preparedness training</t>
    </r>
    <r>
      <rPr>
        <vertAlign val="superscript"/>
        <sz val="10"/>
        <color rgb="FF000000"/>
        <rFont val="Arial"/>
        <family val="2"/>
      </rPr>
      <t>9</t>
    </r>
  </si>
  <si>
    <t>Absentee rate (% of total days scheduled)</t>
  </si>
  <si>
    <r>
      <t>Critical injuries (work-related accidents)</t>
    </r>
    <r>
      <rPr>
        <vertAlign val="superscript"/>
        <sz val="10"/>
        <color rgb="FF000000"/>
        <rFont val="Arial"/>
        <family val="2"/>
      </rPr>
      <t xml:space="preserve">10 </t>
    </r>
    <r>
      <rPr>
        <sz val="10"/>
        <color rgb="FF000000"/>
        <rFont val="Arial"/>
        <family val="2"/>
      </rPr>
      <t>(Canada)</t>
    </r>
  </si>
  <si>
    <t>Community wellness</t>
  </si>
  <si>
    <r>
      <t>Total corporate giving</t>
    </r>
    <r>
      <rPr>
        <vertAlign val="superscript"/>
        <sz val="10"/>
        <color rgb="FF000000"/>
        <rFont val="Arial"/>
        <family val="2"/>
      </rPr>
      <t>11</t>
    </r>
    <r>
      <rPr>
        <sz val="10"/>
        <color rgb="FF000000"/>
        <rFont val="Arial"/>
        <family val="2"/>
      </rPr>
      <t xml:space="preserve"> ($ millions)</t>
    </r>
  </si>
  <si>
    <t>Sun Life</t>
  </si>
  <si>
    <r>
      <t>$17.8</t>
    </r>
    <r>
      <rPr>
        <vertAlign val="superscript"/>
        <sz val="10"/>
        <color rgb="FF000000"/>
        <rFont val="Arial"/>
        <family val="2"/>
      </rPr>
      <t>12</t>
    </r>
  </si>
  <si>
    <t>MFS</t>
  </si>
  <si>
    <t>BGO</t>
  </si>
  <si>
    <t>Crescent</t>
  </si>
  <si>
    <t>InfraRed</t>
  </si>
  <si>
    <r>
      <t>$0.3</t>
    </r>
    <r>
      <rPr>
        <b/>
        <vertAlign val="superscript"/>
        <sz val="10"/>
        <color rgb="FF000000"/>
        <rFont val="Arial"/>
        <family val="2"/>
      </rPr>
      <t>13</t>
    </r>
  </si>
  <si>
    <t>Breakdown of Sun Life donations by focus area ($ millions)</t>
  </si>
  <si>
    <t>Health</t>
  </si>
  <si>
    <t>Oral Health</t>
  </si>
  <si>
    <r>
      <t>$0.6</t>
    </r>
    <r>
      <rPr>
        <vertAlign val="superscript"/>
        <sz val="10"/>
        <rFont val="Arial"/>
        <family val="2"/>
      </rPr>
      <t>14</t>
    </r>
  </si>
  <si>
    <t>Diabetes</t>
  </si>
  <si>
    <t>Mental Health</t>
  </si>
  <si>
    <t>Culture</t>
  </si>
  <si>
    <t>Social Services</t>
  </si>
  <si>
    <t>Education</t>
  </si>
  <si>
    <t>Total donations to diversity, equity and inclusion initiatives ($ millions)</t>
  </si>
  <si>
    <t>Total donations to climate change initiatives ($ millions)</t>
  </si>
  <si>
    <r>
      <t>Dollars raised by employees for charities across North America and Ireland</t>
    </r>
    <r>
      <rPr>
        <vertAlign val="superscript"/>
        <sz val="10"/>
        <color rgb="FF000000"/>
        <rFont val="Arial"/>
        <family val="2"/>
      </rPr>
      <t xml:space="preserve">16 </t>
    </r>
    <r>
      <rPr>
        <sz val="10"/>
        <color rgb="FF000000"/>
        <rFont val="Arial"/>
        <family val="2"/>
      </rPr>
      <t>($ millions)</t>
    </r>
  </si>
  <si>
    <r>
      <t>Number of registered charities supported by employee giving and volunteering in North America and Ireland</t>
    </r>
    <r>
      <rPr>
        <vertAlign val="superscript"/>
        <sz val="10"/>
        <color rgb="FF000000"/>
        <rFont val="Arial"/>
        <family val="2"/>
      </rPr>
      <t>16</t>
    </r>
  </si>
  <si>
    <r>
      <t>Employee volunteer hours</t>
    </r>
    <r>
      <rPr>
        <vertAlign val="superscript"/>
        <sz val="10"/>
        <color rgb="FF000000"/>
        <rFont val="Arial"/>
        <family val="2"/>
      </rPr>
      <t>17</t>
    </r>
  </si>
  <si>
    <r>
      <t>25,978</t>
    </r>
    <r>
      <rPr>
        <vertAlign val="superscript"/>
        <sz val="10"/>
        <color rgb="FF000000"/>
        <rFont val="Arial"/>
        <family val="2"/>
      </rPr>
      <t>18</t>
    </r>
  </si>
  <si>
    <t>GRI 3-3, 203-2</t>
  </si>
  <si>
    <t>Client experience</t>
  </si>
  <si>
    <r>
      <t>Change in Client Satisfaction (CSAT) score</t>
    </r>
    <r>
      <rPr>
        <vertAlign val="superscript"/>
        <sz val="10"/>
        <color rgb="FF004F7E"/>
        <rFont val="Arial"/>
        <family val="2"/>
      </rPr>
      <t>19</t>
    </r>
    <r>
      <rPr>
        <sz val="10"/>
        <color rgb="FF000000"/>
        <rFont val="Arial"/>
        <family val="2"/>
      </rPr>
      <t xml:space="preserve"> from previous year (</t>
    </r>
    <r>
      <rPr>
        <b/>
        <sz val="10"/>
        <color rgb="FF000000"/>
        <rFont val="Arial"/>
        <family val="2"/>
      </rPr>
      <t>Goal:</t>
    </r>
    <r>
      <rPr>
        <sz val="10"/>
        <color rgb="FF000000"/>
        <rFont val="Arial"/>
        <family val="2"/>
      </rPr>
      <t xml:space="preserve"> +2)</t>
    </r>
  </si>
  <si>
    <t>+1</t>
  </si>
  <si>
    <t>Problem resolution in Canada:</t>
  </si>
  <si>
    <t>Client problems reviewed by Sun Life's Client Advocacy team</t>
  </si>
  <si>
    <t>875</t>
  </si>
  <si>
    <r>
      <t>Client problems resolved by Sun Life's Client Advocacy team</t>
    </r>
    <r>
      <rPr>
        <vertAlign val="superscript"/>
        <sz val="10"/>
        <color rgb="FF000000"/>
        <rFont val="Arial"/>
        <family val="2"/>
      </rPr>
      <t>20</t>
    </r>
  </si>
  <si>
    <t>1,462</t>
  </si>
  <si>
    <t>1,062</t>
  </si>
  <si>
    <r>
      <t>Client problems reviewed by an independent complaint resolution body or regulator</t>
    </r>
    <r>
      <rPr>
        <vertAlign val="superscript"/>
        <sz val="10"/>
        <color rgb="FF000000"/>
        <rFont val="Arial"/>
        <family val="2"/>
      </rPr>
      <t>21</t>
    </r>
  </si>
  <si>
    <r>
      <t>Client problems reviewed that resulted in a recommendation different from Sun Life’s position</t>
    </r>
    <r>
      <rPr>
        <vertAlign val="superscript"/>
        <sz val="10"/>
        <color rgb="FF000000"/>
        <rFont val="Arial"/>
        <family val="2"/>
      </rPr>
      <t>21</t>
    </r>
  </si>
  <si>
    <t>Talent management</t>
  </si>
  <si>
    <r>
      <t>Total number of employees</t>
    </r>
    <r>
      <rPr>
        <vertAlign val="superscript"/>
        <sz val="10"/>
        <color rgb="FF000000"/>
        <rFont val="Arial"/>
        <family val="2"/>
      </rPr>
      <t>22</t>
    </r>
  </si>
  <si>
    <r>
      <t>52,072</t>
    </r>
    <r>
      <rPr>
        <vertAlign val="superscript"/>
        <sz val="10"/>
        <color rgb="FF000000"/>
        <rFont val="Arial"/>
        <family val="2"/>
      </rPr>
      <t>23</t>
    </r>
  </si>
  <si>
    <t>Regular employees</t>
  </si>
  <si>
    <r>
      <t>28,932</t>
    </r>
    <r>
      <rPr>
        <vertAlign val="superscript"/>
        <sz val="10"/>
        <color rgb="FF000000"/>
        <rFont val="Arial"/>
        <family val="2"/>
      </rPr>
      <t>23</t>
    </r>
  </si>
  <si>
    <t>Temporary employees</t>
  </si>
  <si>
    <r>
      <t>1,066</t>
    </r>
    <r>
      <rPr>
        <vertAlign val="superscript"/>
        <sz val="10"/>
        <color rgb="FF000000"/>
        <rFont val="Arial"/>
        <family val="2"/>
      </rPr>
      <t>23</t>
    </r>
  </si>
  <si>
    <t>Regular employees - Asia joint ventures</t>
  </si>
  <si>
    <t>Temporary employees - Asia joint ventures</t>
  </si>
  <si>
    <r>
      <t>Employee engagement score</t>
    </r>
    <r>
      <rPr>
        <vertAlign val="superscript"/>
        <sz val="10"/>
        <color rgb="FF000000"/>
        <rFont val="Arial"/>
        <family val="2"/>
      </rPr>
      <t>24</t>
    </r>
  </si>
  <si>
    <r>
      <t>Participation rate in employee engagement survey</t>
    </r>
    <r>
      <rPr>
        <vertAlign val="superscript"/>
        <sz val="10"/>
        <color rgb="FF000000"/>
        <rFont val="Arial"/>
        <family val="2"/>
      </rPr>
      <t>24</t>
    </r>
  </si>
  <si>
    <r>
      <t>Total turnover rate</t>
    </r>
    <r>
      <rPr>
        <vertAlign val="superscript"/>
        <sz val="10"/>
        <color rgb="FF000000"/>
        <rFont val="Arial"/>
        <family val="2"/>
      </rPr>
      <t>25</t>
    </r>
  </si>
  <si>
    <r>
      <t>14.7%</t>
    </r>
    <r>
      <rPr>
        <vertAlign val="superscript"/>
        <sz val="10"/>
        <color rgb="FF000000"/>
        <rFont val="Arial"/>
        <family val="2"/>
      </rPr>
      <t>26</t>
    </r>
  </si>
  <si>
    <r>
      <t>14.0%</t>
    </r>
    <r>
      <rPr>
        <vertAlign val="superscript"/>
        <sz val="10"/>
        <color rgb="FF000000"/>
        <rFont val="Arial"/>
        <family val="2"/>
      </rPr>
      <t>26</t>
    </r>
  </si>
  <si>
    <t>Percentage of employees who left who identify as women</t>
  </si>
  <si>
    <t>Voluntary turnover rate</t>
  </si>
  <si>
    <r>
      <t>13.1%</t>
    </r>
    <r>
      <rPr>
        <vertAlign val="superscript"/>
        <sz val="10"/>
        <color rgb="FF000000"/>
        <rFont val="Arial"/>
        <family val="2"/>
      </rPr>
      <t>26</t>
    </r>
  </si>
  <si>
    <r>
      <t>12.3%</t>
    </r>
    <r>
      <rPr>
        <vertAlign val="superscript"/>
        <sz val="10"/>
        <color rgb="FF000000"/>
        <rFont val="Arial"/>
        <family val="2"/>
      </rPr>
      <t>26</t>
    </r>
  </si>
  <si>
    <t>Percentage of employees who voluntarily left who identify as women</t>
  </si>
  <si>
    <r>
      <t>Average employee tenure</t>
    </r>
    <r>
      <rPr>
        <vertAlign val="superscript"/>
        <sz val="10"/>
        <color rgb="FF000000"/>
        <rFont val="Arial"/>
        <family val="2"/>
      </rPr>
      <t xml:space="preserve">25 </t>
    </r>
    <r>
      <rPr>
        <sz val="10"/>
        <color rgb="FF000000"/>
        <rFont val="Arial"/>
        <family val="2"/>
      </rPr>
      <t>(years)</t>
    </r>
  </si>
  <si>
    <r>
      <t>Percentage of employees who received a promotion</t>
    </r>
    <r>
      <rPr>
        <vertAlign val="superscript"/>
        <sz val="10"/>
        <color rgb="FF000000"/>
        <rFont val="Arial"/>
        <family val="2"/>
      </rPr>
      <t>25</t>
    </r>
  </si>
  <si>
    <r>
      <t>9.8%</t>
    </r>
    <r>
      <rPr>
        <vertAlign val="superscript"/>
        <sz val="10"/>
        <color rgb="FF000000"/>
        <rFont val="Arial"/>
        <family val="2"/>
      </rPr>
      <t>26</t>
    </r>
  </si>
  <si>
    <t>Percentage of employees who received a promotion who identify as women</t>
  </si>
  <si>
    <t>54.6%</t>
  </si>
  <si>
    <r>
      <t>Number of new hires</t>
    </r>
    <r>
      <rPr>
        <vertAlign val="superscript"/>
        <sz val="10"/>
        <color rgb="FF000000"/>
        <rFont val="Arial"/>
        <family val="2"/>
      </rPr>
      <t>25</t>
    </r>
  </si>
  <si>
    <r>
      <t>9,765</t>
    </r>
    <r>
      <rPr>
        <vertAlign val="superscript"/>
        <sz val="10"/>
        <color rgb="FF000000"/>
        <rFont val="Arial"/>
        <family val="2"/>
      </rPr>
      <t>26</t>
    </r>
  </si>
  <si>
    <r>
      <t>7,026</t>
    </r>
    <r>
      <rPr>
        <vertAlign val="superscript"/>
        <sz val="10"/>
        <color rgb="FF000000"/>
        <rFont val="Arial"/>
        <family val="2"/>
      </rPr>
      <t>26</t>
    </r>
  </si>
  <si>
    <t>Percentage of hires filled by internal candidates</t>
  </si>
  <si>
    <r>
      <t>44%</t>
    </r>
    <r>
      <rPr>
        <vertAlign val="superscript"/>
        <sz val="10"/>
        <color rgb="FF000000"/>
        <rFont val="Arial"/>
        <family val="2"/>
      </rPr>
      <t>26</t>
    </r>
  </si>
  <si>
    <t>Percentage of hires filled by women</t>
  </si>
  <si>
    <t>Percentage of women in technology</t>
  </si>
  <si>
    <t>Percentage of women in junior management positions</t>
  </si>
  <si>
    <r>
      <t>Total invested in training and development</t>
    </r>
    <r>
      <rPr>
        <vertAlign val="superscript"/>
        <sz val="10"/>
        <color rgb="FF000000"/>
        <rFont val="Arial"/>
        <family val="2"/>
      </rPr>
      <t xml:space="preserve">27 </t>
    </r>
    <r>
      <rPr>
        <sz val="10"/>
        <color rgb="FF000000"/>
        <rFont val="Arial"/>
        <family val="2"/>
      </rPr>
      <t>($ millions)</t>
    </r>
  </si>
  <si>
    <r>
      <t xml:space="preserve">Total hours of employee training </t>
    </r>
    <r>
      <rPr>
        <vertAlign val="superscript"/>
        <sz val="10"/>
        <color rgb="FF000000"/>
        <rFont val="Arial"/>
        <family val="2"/>
      </rPr>
      <t>28</t>
    </r>
  </si>
  <si>
    <t>515,526</t>
  </si>
  <si>
    <t xml:space="preserve"> 328,596</t>
  </si>
  <si>
    <r>
      <t>Average hours of training per employee</t>
    </r>
    <r>
      <rPr>
        <vertAlign val="superscript"/>
        <sz val="10"/>
        <color rgb="FF000000"/>
        <rFont val="Arial"/>
        <family val="2"/>
      </rPr>
      <t>29</t>
    </r>
  </si>
  <si>
    <t>Mandatory risk-related training</t>
  </si>
  <si>
    <r>
      <t>Other training</t>
    </r>
    <r>
      <rPr>
        <vertAlign val="superscript"/>
        <sz val="10"/>
        <color rgb="FF000000"/>
        <rFont val="Arial"/>
        <family val="2"/>
      </rPr>
      <t>30</t>
    </r>
  </si>
  <si>
    <t>Senior management</t>
  </si>
  <si>
    <t>Middle management</t>
  </si>
  <si>
    <t>Staff</t>
  </si>
  <si>
    <r>
      <t>Diversity, equity and inclusion</t>
    </r>
    <r>
      <rPr>
        <b/>
        <vertAlign val="superscript"/>
        <sz val="10"/>
        <color rgb="FF000000"/>
        <rFont val="Arial"/>
        <family val="2"/>
      </rPr>
      <t>31</t>
    </r>
  </si>
  <si>
    <t>Women (Global)</t>
  </si>
  <si>
    <t>Middle management (Assistant Vice-President and Director)</t>
  </si>
  <si>
    <r>
      <t>48%</t>
    </r>
    <r>
      <rPr>
        <vertAlign val="superscript"/>
        <sz val="10"/>
        <color rgb="FF000000"/>
        <rFont val="Arial"/>
        <family val="2"/>
      </rPr>
      <t>34</t>
    </r>
  </si>
  <si>
    <r>
      <t>Underrepresented ethnicities</t>
    </r>
    <r>
      <rPr>
        <vertAlign val="superscript"/>
        <sz val="10"/>
        <color rgb="FF000000"/>
        <rFont val="Arial"/>
        <family val="2"/>
      </rPr>
      <t xml:space="preserve">35 </t>
    </r>
    <r>
      <rPr>
        <sz val="10"/>
        <color rgb="FF000000"/>
        <rFont val="Arial"/>
        <family val="2"/>
      </rPr>
      <t>(North America)</t>
    </r>
  </si>
  <si>
    <r>
      <t>Senior management (</t>
    </r>
    <r>
      <rPr>
        <b/>
        <sz val="10"/>
        <color rgb="FF000000"/>
        <rFont val="Arial"/>
        <family val="2"/>
      </rPr>
      <t>Aspirational goal:</t>
    </r>
    <r>
      <rPr>
        <sz val="10"/>
        <color rgb="FF000000"/>
        <rFont val="Arial"/>
        <family val="2"/>
      </rPr>
      <t xml:space="preserve"> 25% by 2025)</t>
    </r>
  </si>
  <si>
    <r>
      <t>17%</t>
    </r>
    <r>
      <rPr>
        <vertAlign val="superscript"/>
        <sz val="10"/>
        <color rgb="FF000000"/>
        <rFont val="Arial"/>
        <family val="2"/>
      </rPr>
      <t>34</t>
    </r>
  </si>
  <si>
    <r>
      <t>28%</t>
    </r>
    <r>
      <rPr>
        <vertAlign val="superscript"/>
        <sz val="10"/>
        <color rgb="FF000000"/>
        <rFont val="Arial"/>
        <family val="2"/>
      </rPr>
      <t>34</t>
    </r>
  </si>
  <si>
    <r>
      <rPr>
        <sz val="10"/>
        <color rgb="FF000000"/>
        <rFont val="Arial"/>
        <family val="2"/>
      </rPr>
      <t>Black/African American</t>
    </r>
  </si>
  <si>
    <r>
      <rPr>
        <sz val="10"/>
        <color rgb="FF000000"/>
        <rFont val="Arial"/>
        <family val="2"/>
      </rPr>
      <t>Indigenous</t>
    </r>
    <r>
      <rPr>
        <vertAlign val="superscript"/>
        <sz val="10"/>
        <color rgb="FF000000"/>
        <rFont val="Arial"/>
        <family val="2"/>
      </rPr>
      <t>36</t>
    </r>
  </si>
  <si>
    <r>
      <rPr>
        <sz val="10"/>
        <color rgb="FF000000"/>
        <rFont val="Arial"/>
        <family val="2"/>
      </rPr>
      <t>Asian</t>
    </r>
  </si>
  <si>
    <r>
      <rPr>
        <sz val="10"/>
        <color rgb="FF000000"/>
        <rFont val="Arial"/>
        <family val="2"/>
      </rPr>
      <t>Hispanic/Latino</t>
    </r>
  </si>
  <si>
    <r>
      <rPr>
        <sz val="10"/>
        <color rgb="FF000000"/>
        <rFont val="Arial"/>
        <family val="2"/>
      </rPr>
      <t>Other underrepresented ethnicity</t>
    </r>
  </si>
  <si>
    <r>
      <rPr>
        <sz val="10"/>
        <color rgb="FF000000"/>
        <rFont val="Arial"/>
        <family val="2"/>
      </rPr>
      <t>Not disclosed</t>
    </r>
  </si>
  <si>
    <t>LGBTQ+ (North America)</t>
  </si>
  <si>
    <t>Persons with disabilities (North America)</t>
  </si>
  <si>
    <r>
      <t>Black (Canada)</t>
    </r>
    <r>
      <rPr>
        <vertAlign val="superscript"/>
        <sz val="10"/>
        <color rgb="FF000000"/>
        <rFont val="Arial"/>
        <family val="2"/>
      </rPr>
      <t>37</t>
    </r>
  </si>
  <si>
    <r>
      <t>Senior management</t>
    </r>
    <r>
      <rPr>
        <vertAlign val="superscript"/>
        <sz val="10"/>
        <color rgb="FF000000"/>
        <rFont val="Arial"/>
        <family val="2"/>
      </rPr>
      <t>32</t>
    </r>
    <r>
      <rPr>
        <sz val="10"/>
        <color rgb="FF000000"/>
        <rFont val="Arial"/>
        <family val="2"/>
      </rPr>
      <t xml:space="preserve"> (</t>
    </r>
    <r>
      <rPr>
        <b/>
        <sz val="10"/>
        <color rgb="FF000000"/>
        <rFont val="Arial"/>
        <family val="2"/>
      </rPr>
      <t>Aspirational goal</t>
    </r>
    <r>
      <rPr>
        <sz val="10"/>
        <color rgb="FF000000"/>
        <rFont val="Arial"/>
        <family val="2"/>
      </rPr>
      <t>: 3.5% by 2025)</t>
    </r>
    <r>
      <rPr>
        <vertAlign val="superscript"/>
        <sz val="10"/>
        <color rgb="FF000000"/>
        <rFont val="Arial"/>
        <family val="2"/>
      </rPr>
      <t>38</t>
    </r>
  </si>
  <si>
    <r>
      <t>Within student workforce (</t>
    </r>
    <r>
      <rPr>
        <b/>
        <sz val="10"/>
        <color rgb="FF000000"/>
        <rFont val="Arial"/>
        <family val="2"/>
      </rPr>
      <t>Aspirational goal</t>
    </r>
    <r>
      <rPr>
        <sz val="10"/>
        <color rgb="FF000000"/>
        <rFont val="Arial"/>
        <family val="2"/>
      </rPr>
      <t>: 5% by 2025)</t>
    </r>
    <r>
      <rPr>
        <vertAlign val="superscript"/>
        <sz val="10"/>
        <color rgb="FF000000"/>
        <rFont val="Arial"/>
        <family val="2"/>
      </rPr>
      <t>38</t>
    </r>
  </si>
  <si>
    <r>
      <t>Indigenous</t>
    </r>
    <r>
      <rPr>
        <vertAlign val="superscript"/>
        <sz val="10"/>
        <color rgb="FF000000"/>
        <rFont val="Arial"/>
        <family val="2"/>
      </rPr>
      <t>36</t>
    </r>
    <r>
      <rPr>
        <sz val="10"/>
        <color rgb="FF000000"/>
        <rFont val="Arial"/>
        <family val="2"/>
      </rPr>
      <t>(Canada)</t>
    </r>
  </si>
  <si>
    <r>
      <t>Black/African American (U.S)</t>
    </r>
    <r>
      <rPr>
        <vertAlign val="superscript"/>
        <sz val="10"/>
        <color rgb="FF000000"/>
        <rFont val="Arial"/>
        <family val="2"/>
      </rPr>
      <t>39</t>
    </r>
  </si>
  <si>
    <r>
      <t>Staff (</t>
    </r>
    <r>
      <rPr>
        <b/>
        <sz val="10"/>
        <color rgb="FF000000"/>
        <rFont val="Arial"/>
        <family val="2"/>
      </rPr>
      <t xml:space="preserve">Aspirational goal: </t>
    </r>
    <r>
      <rPr>
        <sz val="10"/>
        <color rgb="FF000000"/>
        <rFont val="Arial"/>
        <family val="2"/>
      </rPr>
      <t>13%</t>
    </r>
    <r>
      <rPr>
        <b/>
        <sz val="10"/>
        <color rgb="FF000000"/>
        <rFont val="Arial"/>
        <family val="2"/>
      </rPr>
      <t>)</t>
    </r>
  </si>
  <si>
    <t xml:space="preserve"> </t>
  </si>
  <si>
    <t>Diversity in hiring</t>
  </si>
  <si>
    <t>Age diversity (Global)</t>
  </si>
  <si>
    <t>&lt;30</t>
  </si>
  <si>
    <t>30-50</t>
  </si>
  <si>
    <t>50+</t>
  </si>
  <si>
    <r>
      <t>Average total compensation for women as a percentage of men 
by role</t>
    </r>
    <r>
      <rPr>
        <vertAlign val="superscript"/>
        <sz val="10"/>
        <color rgb="FF000000"/>
        <rFont val="Arial"/>
        <family val="2"/>
      </rPr>
      <t>40</t>
    </r>
    <r>
      <rPr>
        <sz val="10"/>
        <color rgb="FF000000"/>
        <rFont val="Arial"/>
        <family val="2"/>
      </rPr>
      <t>(Canada)</t>
    </r>
  </si>
  <si>
    <t xml:space="preserve">Senior management </t>
  </si>
  <si>
    <t xml:space="preserve">Middle management </t>
  </si>
  <si>
    <t xml:space="preserve">Staff </t>
  </si>
  <si>
    <r>
      <t>Average total compensation for underrepresented ethnicities</t>
    </r>
    <r>
      <rPr>
        <vertAlign val="superscript"/>
        <sz val="10"/>
        <color rgb="FF000000"/>
        <rFont val="Arial"/>
        <family val="2"/>
      </rPr>
      <t>35</t>
    </r>
    <r>
      <rPr>
        <sz val="10"/>
        <color rgb="FF000000"/>
        <rFont val="Arial"/>
        <family val="2"/>
      </rPr>
      <t xml:space="preserve"> as a 
percentage of non-underrepresented ethnicities</t>
    </r>
    <r>
      <rPr>
        <vertAlign val="superscript"/>
        <sz val="10"/>
        <color rgb="FF000000"/>
        <rFont val="Arial"/>
        <family val="2"/>
      </rPr>
      <t>40,41</t>
    </r>
    <r>
      <rPr>
        <sz val="10"/>
        <color rgb="FF000000"/>
        <rFont val="Arial"/>
        <family val="2"/>
      </rPr>
      <t xml:space="preserve"> (Canada)</t>
    </r>
  </si>
  <si>
    <r>
      <rPr>
        <sz val="10"/>
        <color rgb="FF000000"/>
        <rFont val="Arial"/>
        <family val="2"/>
      </rPr>
      <t>Senior management</t>
    </r>
  </si>
  <si>
    <r>
      <rPr>
        <sz val="10"/>
        <color rgb="FF000000"/>
        <rFont val="Arial"/>
        <family val="2"/>
      </rPr>
      <t>Middle management</t>
    </r>
  </si>
  <si>
    <r>
      <t>Average total compensation for women as a percentage of men by role</t>
    </r>
    <r>
      <rPr>
        <vertAlign val="superscript"/>
        <sz val="10"/>
        <color rgb="FF000000"/>
        <rFont val="Arial"/>
        <family val="2"/>
      </rPr>
      <t xml:space="preserve">40 </t>
    </r>
    <r>
      <rPr>
        <sz val="10"/>
        <color rgb="FF000000"/>
        <rFont val="Arial"/>
        <family val="2"/>
      </rPr>
      <t>(U.S.)</t>
    </r>
  </si>
  <si>
    <r>
      <t>Average total compensation for underrepresented ethnicities</t>
    </r>
    <r>
      <rPr>
        <vertAlign val="superscript"/>
        <sz val="10"/>
        <color rgb="FF000000"/>
        <rFont val="Arial"/>
        <family val="2"/>
      </rPr>
      <t>35</t>
    </r>
    <r>
      <rPr>
        <sz val="10"/>
        <color rgb="FF000000"/>
        <rFont val="Arial"/>
        <family val="2"/>
      </rPr>
      <t xml:space="preserve"> as a 
percentage of non-underrepresented ethnicities</t>
    </r>
    <r>
      <rPr>
        <vertAlign val="superscript"/>
        <sz val="10"/>
        <color rgb="FF000000"/>
        <rFont val="Arial"/>
        <family val="2"/>
      </rPr>
      <t xml:space="preserve">40,41 </t>
    </r>
    <r>
      <rPr>
        <sz val="10"/>
        <color rgb="FF000000"/>
        <rFont val="Arial"/>
        <family val="2"/>
      </rPr>
      <t>(U.S.)</t>
    </r>
  </si>
  <si>
    <r>
      <t>Average total compensation for women as a percentage of men by role</t>
    </r>
    <r>
      <rPr>
        <vertAlign val="superscript"/>
        <sz val="10"/>
        <color rgb="FF000000"/>
        <rFont val="Arial"/>
        <family val="2"/>
      </rPr>
      <t xml:space="preserve">40,42,43
</t>
    </r>
    <r>
      <rPr>
        <sz val="10"/>
        <color rgb="FF000000"/>
        <rFont val="Arial"/>
        <family val="2"/>
      </rPr>
      <t>(Countries in Asia)</t>
    </r>
  </si>
  <si>
    <t>95-102%</t>
  </si>
  <si>
    <t>89-104%</t>
  </si>
  <si>
    <t>98-106%</t>
  </si>
  <si>
    <t>96-99%</t>
  </si>
  <si>
    <t>98-101%</t>
  </si>
  <si>
    <t>97-101%</t>
  </si>
  <si>
    <r>
      <t>Percentage of total direct spend (North America) with certified diverse suppliers (</t>
    </r>
    <r>
      <rPr>
        <b/>
        <sz val="10"/>
        <color rgb="FF000000"/>
        <rFont val="Arial"/>
        <family val="2"/>
      </rPr>
      <t>Goal:</t>
    </r>
    <r>
      <rPr>
        <sz val="10"/>
        <color rgb="FF000000"/>
        <rFont val="Arial"/>
        <family val="2"/>
      </rPr>
      <t xml:space="preserve"> 5% by 2025)</t>
    </r>
  </si>
  <si>
    <r>
      <rPr>
        <sz val="10"/>
        <color rgb="FF000000"/>
        <rFont val="Arial"/>
        <family val="2"/>
      </rPr>
      <t>Percentage of employees who feel that Sun Life supports diversity in the workplace (recognizing and respecting the value of human differences)</t>
    </r>
    <r>
      <rPr>
        <vertAlign val="superscript"/>
        <sz val="10"/>
        <color rgb="FF000000"/>
        <rFont val="Arial"/>
        <family val="2"/>
      </rPr>
      <t>44</t>
    </r>
  </si>
  <si>
    <r>
      <rPr>
        <sz val="10"/>
        <color rgb="FF000000"/>
        <rFont val="Arial"/>
        <family val="2"/>
      </rPr>
      <t>Diversity and Inclusion Index score</t>
    </r>
    <r>
      <rPr>
        <vertAlign val="superscript"/>
        <sz val="10"/>
        <color rgb="FF000000"/>
        <rFont val="Arial"/>
        <family val="2"/>
      </rPr>
      <t>44</t>
    </r>
  </si>
  <si>
    <r>
      <t xml:space="preserve">For MFS diversity, equity and inclusion data refer to </t>
    </r>
    <r>
      <rPr>
        <b/>
        <u/>
        <sz val="10"/>
        <color rgb="FF000000"/>
        <rFont val="Arial"/>
        <family val="2"/>
      </rPr>
      <t>MFS Diversity Annual Report</t>
    </r>
    <r>
      <rPr>
        <sz val="10"/>
        <color rgb="FF000000"/>
        <rFont val="Arial"/>
        <family val="2"/>
      </rPr>
      <t>.</t>
    </r>
  </si>
  <si>
    <t>GOVERNANCE</t>
  </si>
  <si>
    <t>Risk management</t>
  </si>
  <si>
    <r>
      <t>Percentage of employees who completed Sun Life's annual risk-related training modules</t>
    </r>
    <r>
      <rPr>
        <vertAlign val="superscript"/>
        <sz val="10"/>
        <color rgb="FF000000"/>
        <rFont val="Arial"/>
        <family val="2"/>
      </rPr>
      <t>1</t>
    </r>
  </si>
  <si>
    <t>GRI 3-3, 418-1</t>
  </si>
  <si>
    <t>Data security and privacy</t>
  </si>
  <si>
    <r>
      <t>Number of different scenarios used in phishing simulation tests that were delivered to employees, contractors and Canadian Advisors (combined total)</t>
    </r>
    <r>
      <rPr>
        <vertAlign val="superscript"/>
        <sz val="10"/>
        <color rgb="FF000000"/>
        <rFont val="Arial"/>
        <family val="2"/>
      </rPr>
      <t>2</t>
    </r>
  </si>
  <si>
    <r>
      <t>Number of substantiated privacy complaints from a regulatory body</t>
    </r>
    <r>
      <rPr>
        <vertAlign val="superscript"/>
        <sz val="10"/>
        <color rgb="FF000000"/>
        <rFont val="Arial"/>
        <family val="2"/>
      </rPr>
      <t>2</t>
    </r>
  </si>
  <si>
    <r>
      <t>Privacy Impact Assessments (PIAs) reviewed</t>
    </r>
    <r>
      <rPr>
        <vertAlign val="superscript"/>
        <sz val="10"/>
        <color rgb="FF000000"/>
        <rFont val="Arial"/>
        <family val="2"/>
      </rPr>
      <t>4</t>
    </r>
  </si>
  <si>
    <t>Governance and ethics</t>
  </si>
  <si>
    <t>Number of directors on the Board</t>
  </si>
  <si>
    <t>Number of independent directors on the Board</t>
  </si>
  <si>
    <r>
      <t>Percentage of Board members who self-identify as women (</t>
    </r>
    <r>
      <rPr>
        <b/>
        <sz val="10"/>
        <rFont val="Arial"/>
        <family val="2"/>
      </rPr>
      <t>Aim:</t>
    </r>
    <r>
      <rPr>
        <sz val="10"/>
        <rFont val="Arial"/>
        <family val="2"/>
      </rPr>
      <t xml:space="preserve"> gender balance)</t>
    </r>
  </si>
  <si>
    <t>Percentage of Board committee chairs who self-identify as women</t>
  </si>
  <si>
    <r>
      <t>Percentage of Board members who self-identify as belonging to an underrepresented group</t>
    </r>
    <r>
      <rPr>
        <vertAlign val="superscript"/>
        <sz val="10"/>
        <color rgb="FF000000"/>
        <rFont val="Arial"/>
        <family val="2"/>
      </rPr>
      <t xml:space="preserve">5 </t>
    </r>
    <r>
      <rPr>
        <sz val="10"/>
        <color rgb="FF000000"/>
        <rFont val="Arial"/>
        <family val="2"/>
      </rPr>
      <t>(</t>
    </r>
    <r>
      <rPr>
        <b/>
        <sz val="10"/>
        <color rgb="FF000000"/>
        <rFont val="Arial"/>
        <family val="2"/>
      </rPr>
      <t>Aim:</t>
    </r>
    <r>
      <rPr>
        <sz val="10"/>
        <color rgb="FF000000"/>
        <rFont val="Arial"/>
        <family val="2"/>
      </rPr>
      <t xml:space="preserve"> 20-25%)</t>
    </r>
  </si>
  <si>
    <r>
      <rPr>
        <sz val="10"/>
        <color rgb="FF000000"/>
        <rFont val="Arial"/>
        <family val="2"/>
      </rPr>
      <t>27%</t>
    </r>
  </si>
  <si>
    <r>
      <rPr>
        <sz val="10"/>
        <color rgb="FF000000"/>
        <rFont val="Arial"/>
        <family val="2"/>
      </rPr>
      <t>Percentage of employees who feel it is safe to speak up at Sun Life</t>
    </r>
    <r>
      <rPr>
        <vertAlign val="superscript"/>
        <sz val="10"/>
        <color rgb="FF000000"/>
        <rFont val="Arial"/>
        <family val="2"/>
      </rPr>
      <t>6</t>
    </r>
  </si>
  <si>
    <r>
      <rPr>
        <sz val="10"/>
        <color rgb="FF000000"/>
        <rFont val="Arial"/>
        <family val="2"/>
      </rPr>
      <t>Percentage of employees who completed Sun Life’s annual Code of Conduct training</t>
    </r>
    <r>
      <rPr>
        <vertAlign val="superscript"/>
        <sz val="10"/>
        <color rgb="FF000000"/>
        <rFont val="Arial"/>
        <family val="2"/>
      </rPr>
      <t>7</t>
    </r>
  </si>
  <si>
    <t>Additional resources</t>
  </si>
  <si>
    <t>2023 Sustainability Report</t>
  </si>
  <si>
    <t>2023 Sustainability Highlights</t>
  </si>
  <si>
    <t>2023 Supporting the Sustainable Development Goals (SDGs)</t>
  </si>
  <si>
    <t xml:space="preserve">2023 Sustainability Accounting Standards Board (SASB) Index </t>
  </si>
  <si>
    <t>2023 Global Reporting Initiative (GRI) Index</t>
  </si>
  <si>
    <t>2023 Public Accountability Statement</t>
  </si>
  <si>
    <t>2023 Climate-related financial disclosures (guided by the Task Force on Climate-related Financial Disclosures framework)</t>
  </si>
  <si>
    <t>2023 Greenhouse Gas (GHG) Emissions Assurance Statement</t>
  </si>
  <si>
    <t>2023 GHG Emissions Reporting Methodology</t>
  </si>
  <si>
    <r>
      <rPr>
        <vertAlign val="superscript"/>
        <sz val="9"/>
        <color rgb="FF000000"/>
        <rFont val="Arial"/>
        <family val="2"/>
      </rPr>
      <t xml:space="preserve">28 </t>
    </r>
    <r>
      <rPr>
        <sz val="9"/>
        <color rgb="FF000000"/>
        <rFont val="Arial"/>
        <family val="2"/>
      </rPr>
      <t xml:space="preserve">Represents mutual funds investments in companies with good environmental, social and governance credentials and high potential to generate positive and measurable environmental and social outcomes. Investments may represent all or only a portion of a mutual fund. For further details into SLGI’s mutual funds, refer to its latest 
</t>
    </r>
    <r>
      <rPr>
        <b/>
        <u/>
        <sz val="9"/>
        <color rgb="FF000000"/>
        <rFont val="Arial"/>
        <family val="2"/>
      </rPr>
      <t>Simplified Prospectus</t>
    </r>
    <r>
      <rPr>
        <sz val="9"/>
        <color rgb="FF000000"/>
        <rFont val="Arial"/>
        <family val="2"/>
      </rPr>
      <t>.</t>
    </r>
  </si>
  <si>
    <t>Number of Clients and their family members with access to Lumino Health Virtual Care 
in Canada</t>
  </si>
  <si>
    <r>
      <t>Number of positive financial actions taken by Clients in Canada towards financial 
security</t>
    </r>
    <r>
      <rPr>
        <vertAlign val="superscript"/>
        <sz val="10"/>
        <color rgb="FF000000"/>
        <rFont val="Arial"/>
        <family val="2"/>
      </rPr>
      <t xml:space="preserve">2 </t>
    </r>
    <r>
      <rPr>
        <sz val="10"/>
        <color rgb="FF000000"/>
        <rFont val="Arial"/>
        <family val="2"/>
      </rPr>
      <t>(millions)</t>
    </r>
  </si>
  <si>
    <r>
      <t>Percentage of employees who say that their immediate supervisor/manager supports 
their well-being</t>
    </r>
    <r>
      <rPr>
        <vertAlign val="superscript"/>
        <sz val="10"/>
        <color rgb="FF000000"/>
        <rFont val="Arial"/>
        <family val="2"/>
      </rPr>
      <t>8</t>
    </r>
  </si>
  <si>
    <r>
      <t>Percentage of Canadian philanthropic donations spent on Black community initiatives</t>
    </r>
    <r>
      <rPr>
        <vertAlign val="superscript"/>
        <sz val="10"/>
        <color rgb="FF000000"/>
        <rFont val="Arial"/>
        <family val="2"/>
      </rPr>
      <t xml:space="preserve">15 
</t>
    </r>
    <r>
      <rPr>
        <sz val="10"/>
        <color rgb="FF000000"/>
        <rFont val="Arial"/>
        <family val="2"/>
      </rPr>
      <t>(</t>
    </r>
    <r>
      <rPr>
        <b/>
        <sz val="10"/>
        <color rgb="FF000000"/>
        <rFont val="Arial"/>
        <family val="2"/>
      </rPr>
      <t>Aim:</t>
    </r>
    <r>
      <rPr>
        <sz val="10"/>
        <color rgb="FF000000"/>
        <rFont val="Arial"/>
        <family val="2"/>
      </rPr>
      <t xml:space="preserve"> 3%)</t>
    </r>
  </si>
  <si>
    <r>
      <t>Percentage of employees who completed Sun Life’s annual information security and 
privacy training</t>
    </r>
    <r>
      <rPr>
        <vertAlign val="superscript"/>
        <sz val="10"/>
        <color rgb="FF000000"/>
        <rFont val="Arial"/>
        <family val="2"/>
      </rPr>
      <t>3</t>
    </r>
  </si>
  <si>
    <t>2019
 (base year)</t>
  </si>
  <si>
    <r>
      <t xml:space="preserve">The significant increase in emissions totals from 2022 to 2023 is in large part due to the addition of Scope 3, Category 15 investments, which was introduced in the emissions inventory in 2023.
Sun Life engaged KPMG LLP (KPMG) to provide limited assurance over selected Scope 1, 2 and 3 data for GHG emissions in this report, for the year ended December 31, 2023. 
Refer to the </t>
    </r>
    <r>
      <rPr>
        <b/>
        <u/>
        <sz val="9"/>
        <color rgb="FF000000"/>
        <rFont val="Arial"/>
        <family val="2"/>
      </rPr>
      <t>Assurance Statement</t>
    </r>
    <r>
      <rPr>
        <sz val="9"/>
        <color rgb="FF000000"/>
        <rFont val="Arial"/>
        <family val="2"/>
      </rPr>
      <t xml:space="preserve"> for more information. ​
In 2023, we applied changes to our methodology. Refer to Section 7.1 of Sun Life’s </t>
    </r>
    <r>
      <rPr>
        <b/>
        <u/>
        <sz val="9"/>
        <color rgb="FF000000"/>
        <rFont val="Arial"/>
        <family val="2"/>
      </rPr>
      <t>GHG Emissions Reporting Methodology</t>
    </r>
    <r>
      <rPr>
        <sz val="9"/>
        <color rgb="FF000000"/>
        <rFont val="Arial"/>
        <family val="2"/>
      </rPr>
      <t xml:space="preserve"> for more information. </t>
    </r>
  </si>
  <si>
    <r>
      <t>Impacts of contractual instruments (renewable energy credits and residual mix 
emissions factors)</t>
    </r>
    <r>
      <rPr>
        <vertAlign val="superscript"/>
        <sz val="10"/>
        <rFont val="Arial"/>
        <family val="2"/>
      </rPr>
      <t>3</t>
    </r>
  </si>
  <si>
    <r>
      <rPr>
        <sz val="10"/>
        <color rgb="FF000000"/>
        <rFont val="Arial"/>
        <family val="2"/>
      </rPr>
      <t>Percentage of employees who completed Sun Life’s annual financial crime 
awareness training</t>
    </r>
    <r>
      <rPr>
        <vertAlign val="superscript"/>
        <sz val="10"/>
        <color rgb="FF000000"/>
        <rFont val="Arial"/>
        <family val="2"/>
      </rPr>
      <t>7</t>
    </r>
  </si>
  <si>
    <r>
      <rPr>
        <vertAlign val="superscript"/>
        <sz val="9"/>
        <color rgb="FF000000"/>
        <rFont val="Arial"/>
        <family val="2"/>
      </rPr>
      <t xml:space="preserve">1 </t>
    </r>
    <r>
      <rPr>
        <sz val="9"/>
        <color rgb="FF000000"/>
        <rFont val="Arial"/>
        <family val="2"/>
      </rPr>
      <t xml:space="preserve">Affordable insurance products help people in the mass market (including lower-income segments) meet risk protection needs at an accessible price point. The criteria for a product to be considered affordable insurance varies by country and is based on factors such as: insurance premium amount relative to average income, coverage period, underwriting requirements and/or government regulation. Refer to </t>
    </r>
    <r>
      <rPr>
        <b/>
        <u/>
        <sz val="9"/>
        <color rgb="FF000000"/>
        <rFont val="Arial"/>
        <family val="2"/>
      </rPr>
      <t>Report Scope - Note 1</t>
    </r>
    <r>
      <rPr>
        <b/>
        <sz val="9"/>
        <color rgb="FF000000"/>
        <rFont val="Arial"/>
        <family val="2"/>
      </rPr>
      <t>.</t>
    </r>
  </si>
  <si>
    <r>
      <rPr>
        <vertAlign val="superscript"/>
        <sz val="9"/>
        <color rgb="FF000000"/>
        <rFont val="Arial"/>
        <family val="2"/>
      </rPr>
      <t xml:space="preserve">2 </t>
    </r>
    <r>
      <rPr>
        <sz val="9"/>
        <color rgb="FF000000"/>
        <rFont val="Arial"/>
        <family val="2"/>
      </rPr>
      <t>Examples of positive financial actions include adding voluntary benefits, adding a voluntary savings product, making a lump sum deposit and more.</t>
    </r>
  </si>
  <si>
    <r>
      <rPr>
        <vertAlign val="superscript"/>
        <sz val="9"/>
        <color rgb="FF000000"/>
        <rFont val="Arial"/>
        <family val="2"/>
      </rPr>
      <t>3</t>
    </r>
    <r>
      <rPr>
        <sz val="9"/>
        <color rgb="FF000000"/>
        <rFont val="Arial"/>
        <family val="2"/>
      </rPr>
      <t xml:space="preserve"> Restated due to change in methodology.</t>
    </r>
  </si>
  <si>
    <r>
      <rPr>
        <vertAlign val="superscript"/>
        <sz val="9"/>
        <color rgb="FF000000"/>
        <rFont val="Arial"/>
        <family val="2"/>
      </rPr>
      <t xml:space="preserve">4 </t>
    </r>
    <r>
      <rPr>
        <sz val="9"/>
        <color rgb="FF000000"/>
        <rFont val="Arial"/>
        <family val="2"/>
      </rPr>
      <t xml:space="preserve">Refer to </t>
    </r>
    <r>
      <rPr>
        <b/>
        <u/>
        <sz val="9"/>
        <color rgb="FF000000"/>
        <rFont val="Arial"/>
        <family val="2"/>
      </rPr>
      <t>Report Scope - Note 2</t>
    </r>
    <r>
      <rPr>
        <sz val="9"/>
        <color rgb="FF000000"/>
        <rFont val="Arial"/>
        <family val="2"/>
      </rPr>
      <t xml:space="preserve">.
</t>
    </r>
    <r>
      <rPr>
        <vertAlign val="superscript"/>
        <sz val="9"/>
        <color rgb="FF000000"/>
        <rFont val="Arial"/>
        <family val="2"/>
      </rPr>
      <t xml:space="preserve">5 </t>
    </r>
    <r>
      <rPr>
        <sz val="9"/>
        <color rgb="FF000000"/>
        <rFont val="Arial"/>
        <family val="2"/>
      </rPr>
      <t>Restated due to change in accounting standards.</t>
    </r>
  </si>
  <si>
    <r>
      <rPr>
        <vertAlign val="superscript"/>
        <sz val="9"/>
        <color rgb="FF000000"/>
        <rFont val="Arial"/>
        <family val="2"/>
      </rPr>
      <t xml:space="preserve">6 </t>
    </r>
    <r>
      <rPr>
        <sz val="9"/>
        <color rgb="FF000000"/>
        <rFont val="Arial"/>
        <family val="2"/>
      </rPr>
      <t xml:space="preserve">Positive health actions are actions a Client makes to lead a healthier life. One example of a positive health action is consulting a health-care professional via Lumino Health Virtual Care. </t>
    </r>
  </si>
  <si>
    <r>
      <rPr>
        <vertAlign val="superscript"/>
        <sz val="9"/>
        <color rgb="FF000000"/>
        <rFont val="Arial"/>
        <family val="2"/>
      </rPr>
      <t>7</t>
    </r>
    <r>
      <rPr>
        <sz val="9"/>
        <color rgb="FF000000"/>
        <rFont val="Arial"/>
        <family val="2"/>
      </rPr>
      <t xml:space="preserve"> Refer to </t>
    </r>
    <r>
      <rPr>
        <b/>
        <u/>
        <sz val="9"/>
        <color rgb="FF000000"/>
        <rFont val="Arial"/>
        <family val="2"/>
      </rPr>
      <t>Report Scope - Note 3</t>
    </r>
    <r>
      <rPr>
        <sz val="9"/>
        <color rgb="FF000000"/>
        <rFont val="Arial"/>
        <family val="2"/>
      </rPr>
      <t xml:space="preserve">. </t>
    </r>
  </si>
  <si>
    <r>
      <rPr>
        <vertAlign val="superscript"/>
        <sz val="9"/>
        <color rgb="FF000000"/>
        <rFont val="Arial"/>
        <family val="2"/>
      </rPr>
      <t>8</t>
    </r>
    <r>
      <rPr>
        <sz val="9"/>
        <color rgb="FF000000"/>
        <rFont val="Arial"/>
        <family val="2"/>
      </rPr>
      <t xml:space="preserve"> Based on the Q3 global employee engagement survey. 73% of employees surveyed participated. Refer to </t>
    </r>
    <r>
      <rPr>
        <b/>
        <u/>
        <sz val="9"/>
        <color rgb="FF000000"/>
        <rFont val="Arial"/>
        <family val="2"/>
      </rPr>
      <t>Report Scope - Note 4</t>
    </r>
    <r>
      <rPr>
        <sz val="9"/>
        <color rgb="FF000000"/>
        <rFont val="Arial"/>
        <family val="2"/>
      </rPr>
      <t>.</t>
    </r>
  </si>
  <si>
    <r>
      <rPr>
        <vertAlign val="superscript"/>
        <sz val="9"/>
        <color rgb="FF000000"/>
        <rFont val="Arial"/>
        <family val="2"/>
      </rPr>
      <t>10</t>
    </r>
    <r>
      <rPr>
        <sz val="9"/>
        <color rgb="FF000000"/>
        <rFont val="Arial"/>
        <family val="2"/>
      </rPr>
      <t xml:space="preserve"> Refers to a serious injury that places life in jeopardy, and involves an employee that is unconscious, experienced a significant loss of blood, a fracture or amputation of a limb, burns over major portions of the body, loss of sight in an eye or other significant losses that require immediate medical attention in a hospital setting. </t>
    </r>
  </si>
  <si>
    <r>
      <rPr>
        <vertAlign val="superscript"/>
        <sz val="9"/>
        <color rgb="FF000000"/>
        <rFont val="Arial"/>
        <family val="2"/>
      </rPr>
      <t>11</t>
    </r>
    <r>
      <rPr>
        <sz val="9"/>
        <color rgb="FF000000"/>
        <rFont val="Arial"/>
        <family val="2"/>
      </rPr>
      <t xml:space="preserve"> Corporate giving amounts reflect giving towards registered charities and non-profit organizations.</t>
    </r>
  </si>
  <si>
    <r>
      <rPr>
        <vertAlign val="superscript"/>
        <sz val="9"/>
        <color rgb="FF000000"/>
        <rFont val="Arial"/>
        <family val="2"/>
      </rPr>
      <t>12</t>
    </r>
    <r>
      <rPr>
        <sz val="9"/>
        <color rgb="FF000000"/>
        <rFont val="Arial"/>
        <family val="2"/>
      </rPr>
      <t xml:space="preserve"> Restated to include DentaQuest.</t>
    </r>
  </si>
  <si>
    <r>
      <rPr>
        <vertAlign val="superscript"/>
        <sz val="9"/>
        <color rgb="FF000000"/>
        <rFont val="Arial"/>
        <family val="2"/>
      </rPr>
      <t xml:space="preserve">13 </t>
    </r>
    <r>
      <rPr>
        <sz val="9"/>
        <color rgb="FF000000"/>
        <rFont val="Arial"/>
        <family val="2"/>
      </rPr>
      <t>Amount is impacted by rounding.</t>
    </r>
  </si>
  <si>
    <r>
      <rPr>
        <vertAlign val="superscript"/>
        <sz val="9"/>
        <color rgb="FF000000"/>
        <rFont val="Arial"/>
        <family val="2"/>
      </rPr>
      <t>14</t>
    </r>
    <r>
      <rPr>
        <sz val="9"/>
        <color rgb="FF000000"/>
        <rFont val="Arial"/>
        <family val="2"/>
      </rPr>
      <t xml:space="preserve"> Reflects donations made following Sun Life's acquisition of DentaQuest in June 2022.</t>
    </r>
  </si>
  <si>
    <r>
      <rPr>
        <vertAlign val="superscript"/>
        <sz val="9"/>
        <color rgb="FF000000"/>
        <rFont val="Arial"/>
        <family val="2"/>
      </rPr>
      <t>15</t>
    </r>
    <r>
      <rPr>
        <sz val="9"/>
        <color rgb="FF000000"/>
        <rFont val="Arial"/>
        <family val="2"/>
      </rPr>
      <t xml:space="preserve"> Part of a series of aspirational goals included in our role as signatory to the BlackNorth Initiative.</t>
    </r>
  </si>
  <si>
    <r>
      <rPr>
        <vertAlign val="superscript"/>
        <sz val="9"/>
        <color rgb="FF000000"/>
        <rFont val="Arial"/>
        <family val="2"/>
      </rPr>
      <t xml:space="preserve">16 </t>
    </r>
    <r>
      <rPr>
        <sz val="9"/>
        <color rgb="FF000000"/>
        <rFont val="Arial"/>
        <family val="2"/>
      </rPr>
      <t>2021 value does not include Ireland.</t>
    </r>
  </si>
  <si>
    <r>
      <rPr>
        <vertAlign val="superscript"/>
        <sz val="9"/>
        <color rgb="FF000000"/>
        <rFont val="Arial"/>
        <family val="2"/>
      </rPr>
      <t>17</t>
    </r>
    <r>
      <rPr>
        <sz val="9"/>
        <color rgb="FF000000"/>
        <rFont val="Arial"/>
        <family val="2"/>
      </rPr>
      <t xml:space="preserve"> Number of hours an employee performed a service without pay for the greater good of others, on behalf of a registered charity. 2023 value includes India and Malaysia joint venture, 2022 and 2021 values include Vietnam and Malaysia joint venture. 
</t>
    </r>
    <r>
      <rPr>
        <vertAlign val="superscript"/>
        <sz val="9"/>
        <color rgb="FF000000"/>
        <rFont val="Arial"/>
        <family val="2"/>
      </rPr>
      <t xml:space="preserve">18 </t>
    </r>
    <r>
      <rPr>
        <sz val="9"/>
        <color rgb="FF000000"/>
        <rFont val="Arial"/>
        <family val="2"/>
      </rPr>
      <t>Restated due to correction of error.</t>
    </r>
  </si>
  <si>
    <r>
      <rPr>
        <vertAlign val="superscript"/>
        <sz val="9"/>
        <color rgb="FF000000"/>
        <rFont val="Arial"/>
        <family val="2"/>
      </rPr>
      <t xml:space="preserve">19 </t>
    </r>
    <r>
      <rPr>
        <sz val="9"/>
        <color rgb="FF000000"/>
        <rFont val="Arial"/>
        <family val="2"/>
      </rPr>
      <t xml:space="preserve">Sun Life began measuring overall Client Satisfaction (CSAT) globally in 2022 as a replacement to the Client Experience Index. As a result, year-over-year changes in CSAT are only available for 2023. Refer to </t>
    </r>
    <r>
      <rPr>
        <b/>
        <u/>
        <sz val="9"/>
        <color rgb="FF000000"/>
        <rFont val="Arial"/>
        <family val="2"/>
      </rPr>
      <t>Report Scope - Note 6</t>
    </r>
    <r>
      <rPr>
        <sz val="9"/>
        <color rgb="FF000000"/>
        <rFont val="Arial"/>
        <family val="2"/>
      </rPr>
      <t>.</t>
    </r>
  </si>
  <si>
    <r>
      <rPr>
        <vertAlign val="superscript"/>
        <sz val="9"/>
        <color rgb="FF000000"/>
        <rFont val="Arial"/>
        <family val="2"/>
      </rPr>
      <t xml:space="preserve">
</t>
    </r>
    <r>
      <rPr>
        <sz val="9"/>
        <color rgb="FF000000"/>
        <rFont val="Arial"/>
        <family val="2"/>
      </rPr>
      <t xml:space="preserve">
</t>
    </r>
  </si>
  <si>
    <r>
      <rPr>
        <vertAlign val="superscript"/>
        <sz val="9"/>
        <color rgb="FF000000"/>
        <rFont val="Arial"/>
        <family val="2"/>
      </rPr>
      <t>20</t>
    </r>
    <r>
      <rPr>
        <sz val="9"/>
        <color rgb="FF000000"/>
        <rFont val="Arial"/>
        <family val="2"/>
      </rPr>
      <t xml:space="preserve"> Client problems resolved in the calendar year may be higher than the number of problems reviewed, as prior year problems may not be resolved until the following year.</t>
    </r>
  </si>
  <si>
    <r>
      <rPr>
        <vertAlign val="superscript"/>
        <sz val="9"/>
        <color rgb="FF000000"/>
        <rFont val="Arial"/>
        <family val="2"/>
      </rPr>
      <t>21</t>
    </r>
    <r>
      <rPr>
        <sz val="9"/>
        <color rgb="FF000000"/>
        <rFont val="Arial"/>
        <family val="2"/>
      </rPr>
      <t xml:space="preserve"> Represents cases investigated by OmbudService for Life and Health Insurance, Ombudsman for Banking Services and Investments, or Autorité des marchés financiers.</t>
    </r>
  </si>
  <si>
    <r>
      <rPr>
        <vertAlign val="superscript"/>
        <sz val="9"/>
        <color rgb="FF000000"/>
        <rFont val="Arial"/>
        <family val="2"/>
      </rPr>
      <t>22</t>
    </r>
    <r>
      <rPr>
        <sz val="9"/>
        <color rgb="FF000000"/>
        <rFont val="Arial"/>
        <family val="2"/>
      </rPr>
      <t xml:space="preserve"> Represents full-time equivalent employees. Refer to </t>
    </r>
    <r>
      <rPr>
        <b/>
        <u/>
        <sz val="9"/>
        <color rgb="FF000000"/>
        <rFont val="Arial"/>
        <family val="2"/>
      </rPr>
      <t>Report Scope - Note 3</t>
    </r>
    <r>
      <rPr>
        <sz val="9"/>
        <color rgb="FF000000"/>
        <rFont val="Arial"/>
        <family val="2"/>
      </rPr>
      <t xml:space="preserve">.
</t>
    </r>
    <r>
      <rPr>
        <vertAlign val="superscript"/>
        <sz val="9"/>
        <color rgb="FF000000"/>
        <rFont val="Arial"/>
        <family val="2"/>
      </rPr>
      <t>23</t>
    </r>
    <r>
      <rPr>
        <sz val="9"/>
        <color rgb="FF000000"/>
        <rFont val="Arial"/>
        <family val="2"/>
      </rPr>
      <t xml:space="preserve"> Restated due to change in methodology.</t>
    </r>
  </si>
  <si>
    <r>
      <rPr>
        <vertAlign val="superscript"/>
        <sz val="9"/>
        <color rgb="FF000000"/>
        <rFont val="Arial"/>
        <family val="2"/>
      </rPr>
      <t xml:space="preserve">24 </t>
    </r>
    <r>
      <rPr>
        <sz val="9"/>
        <color rgb="FF000000"/>
        <rFont val="Arial"/>
        <family val="2"/>
      </rPr>
      <t xml:space="preserve">Refer to </t>
    </r>
    <r>
      <rPr>
        <b/>
        <u/>
        <sz val="9"/>
        <color rgb="FF000000"/>
        <rFont val="Arial"/>
        <family val="2"/>
      </rPr>
      <t>Report Scope - Note 4</t>
    </r>
    <r>
      <rPr>
        <b/>
        <sz val="9"/>
        <color rgb="FF000000"/>
        <rFont val="Arial"/>
        <family val="2"/>
      </rPr>
      <t>.</t>
    </r>
  </si>
  <si>
    <r>
      <rPr>
        <vertAlign val="superscript"/>
        <sz val="9"/>
        <color rgb="FF000000"/>
        <rFont val="Arial"/>
        <family val="2"/>
      </rPr>
      <t>25</t>
    </r>
    <r>
      <rPr>
        <sz val="9"/>
        <color rgb="FF000000"/>
        <rFont val="Arial"/>
        <family val="2"/>
      </rPr>
      <t xml:space="preserve"> Refer to </t>
    </r>
    <r>
      <rPr>
        <b/>
        <u/>
        <sz val="9"/>
        <color rgb="FF000000"/>
        <rFont val="Arial"/>
        <family val="2"/>
      </rPr>
      <t>Report Scope - Note 7</t>
    </r>
    <r>
      <rPr>
        <b/>
        <sz val="9"/>
        <color rgb="FF000000"/>
        <rFont val="Arial"/>
        <family val="2"/>
      </rPr>
      <t>.</t>
    </r>
    <r>
      <rPr>
        <b/>
        <u/>
        <sz val="9"/>
        <color rgb="FF000000"/>
        <rFont val="Arial"/>
        <family val="2"/>
      </rPr>
      <t xml:space="preserve"> </t>
    </r>
    <r>
      <rPr>
        <sz val="9"/>
        <color rgb="FF000000"/>
        <rFont val="Arial"/>
        <family val="2"/>
      </rPr>
      <t xml:space="preserve">
</t>
    </r>
    <r>
      <rPr>
        <vertAlign val="superscript"/>
        <sz val="9"/>
        <color rgb="FF000000"/>
        <rFont val="Arial"/>
        <family val="2"/>
      </rPr>
      <t>26</t>
    </r>
    <r>
      <rPr>
        <sz val="9"/>
        <color rgb="FF000000"/>
        <rFont val="Arial"/>
        <family val="2"/>
      </rPr>
      <t xml:space="preserve"> Restated to reflect additional data.</t>
    </r>
  </si>
  <si>
    <r>
      <rPr>
        <vertAlign val="superscript"/>
        <sz val="9"/>
        <color rgb="FF000000"/>
        <rFont val="Arial"/>
        <family val="2"/>
      </rPr>
      <t>27</t>
    </r>
    <r>
      <rPr>
        <sz val="9"/>
        <color rgb="FF000000"/>
        <rFont val="Arial"/>
        <family val="2"/>
      </rPr>
      <t xml:space="preserve"> 2022 figure reflects resumption of some training and development and conferencing activities which were cancelled or delayed due to the pandemic. Refer to</t>
    </r>
    <r>
      <rPr>
        <b/>
        <u/>
        <sz val="9"/>
        <color rgb="FF000000"/>
        <rFont val="Arial"/>
        <family val="2"/>
      </rPr>
      <t xml:space="preserve"> Report Scope - Note 3</t>
    </r>
    <r>
      <rPr>
        <b/>
        <sz val="9"/>
        <color rgb="FF000000"/>
        <rFont val="Arial"/>
        <family val="2"/>
      </rPr>
      <t>.</t>
    </r>
  </si>
  <si>
    <r>
      <rPr>
        <vertAlign val="superscript"/>
        <sz val="9"/>
        <color rgb="FF000000"/>
        <rFont val="Arial"/>
        <family val="2"/>
      </rPr>
      <t>28</t>
    </r>
    <r>
      <rPr>
        <sz val="9"/>
        <color rgb="FF000000"/>
        <rFont val="Arial"/>
        <family val="2"/>
      </rPr>
      <t xml:space="preserve"> Refer to </t>
    </r>
    <r>
      <rPr>
        <b/>
        <u/>
        <sz val="9"/>
        <color rgb="FF000000"/>
        <rFont val="Arial"/>
        <family val="2"/>
      </rPr>
      <t>Report Scope - Note 8</t>
    </r>
    <r>
      <rPr>
        <b/>
        <sz val="9"/>
        <color rgb="FF000000"/>
        <rFont val="Arial"/>
        <family val="2"/>
      </rPr>
      <t>.</t>
    </r>
    <r>
      <rPr>
        <sz val="9"/>
        <color rgb="FF000000"/>
        <rFont val="Arial"/>
        <family val="2"/>
      </rPr>
      <t xml:space="preserve"> </t>
    </r>
  </si>
  <si>
    <r>
      <rPr>
        <vertAlign val="superscript"/>
        <sz val="9"/>
        <color rgb="FF000000"/>
        <rFont val="Arial"/>
        <family val="2"/>
      </rPr>
      <t>29</t>
    </r>
    <r>
      <rPr>
        <sz val="9"/>
        <color rgb="FF000000"/>
        <rFont val="Arial"/>
        <family val="2"/>
      </rPr>
      <t xml:space="preserve"> Amounts are impacted by rounding. Refer to </t>
    </r>
    <r>
      <rPr>
        <b/>
        <u/>
        <sz val="9"/>
        <color rgb="FF000000"/>
        <rFont val="Arial"/>
        <family val="2"/>
      </rPr>
      <t>Report Scope - Note 8</t>
    </r>
    <r>
      <rPr>
        <b/>
        <sz val="9"/>
        <color rgb="FF000000"/>
        <rFont val="Arial"/>
        <family val="2"/>
      </rPr>
      <t>.</t>
    </r>
  </si>
  <si>
    <r>
      <rPr>
        <vertAlign val="superscript"/>
        <sz val="9"/>
        <color rgb="FF000000"/>
        <rFont val="Arial"/>
        <family val="2"/>
      </rPr>
      <t xml:space="preserve">30 </t>
    </r>
    <r>
      <rPr>
        <sz val="9"/>
        <color rgb="FF000000"/>
        <rFont val="Arial"/>
        <family val="2"/>
      </rPr>
      <t>Other training includes skills and career development training.</t>
    </r>
  </si>
  <si>
    <r>
      <rPr>
        <vertAlign val="superscript"/>
        <sz val="9"/>
        <color rgb="FF000000"/>
        <rFont val="Arial"/>
        <family val="2"/>
      </rPr>
      <t>32</t>
    </r>
    <r>
      <rPr>
        <sz val="9"/>
        <color rgb="FF000000"/>
        <rFont val="Arial"/>
        <family val="2"/>
      </rPr>
      <t xml:space="preserve"> 2022 and 2021 data has been restated as our definition of senior management has been amended to reflect alignment with our asset management peer group.
</t>
    </r>
    <r>
      <rPr>
        <vertAlign val="superscript"/>
        <sz val="9"/>
        <color rgb="FF000000"/>
        <rFont val="Arial"/>
        <family val="2"/>
      </rPr>
      <t>33</t>
    </r>
    <r>
      <rPr>
        <sz val="9"/>
        <color rgb="FF000000"/>
        <rFont val="Arial"/>
        <family val="2"/>
      </rPr>
      <t xml:space="preserve"> Gender parity is defined as women representation between a range of 47% to 53%. This range accounts for employees who identify as non-binary based on current global averages.</t>
    </r>
  </si>
  <si>
    <r>
      <rPr>
        <vertAlign val="superscript"/>
        <sz val="9"/>
        <color rgb="FF000000"/>
        <rFont val="Arial"/>
        <family val="2"/>
      </rPr>
      <t>34</t>
    </r>
    <r>
      <rPr>
        <sz val="9"/>
        <color rgb="FF000000"/>
        <rFont val="Arial"/>
        <family val="2"/>
      </rPr>
      <t xml:space="preserve"> Restated as our definition of senior management has been amended to reflect alignment with our asset management peer group.</t>
    </r>
  </si>
  <si>
    <r>
      <rPr>
        <vertAlign val="superscript"/>
        <sz val="9"/>
        <color rgb="FF000000"/>
        <rFont val="Arial"/>
        <family val="2"/>
      </rPr>
      <t>35</t>
    </r>
    <r>
      <rPr>
        <sz val="9"/>
        <color rgb="FF000000"/>
        <rFont val="Arial"/>
        <family val="2"/>
      </rPr>
      <t xml:space="preserve"> Canada: those who self-identify as Visible Minorities per the Employment Equity Act; U.S.: those who self-identify as People of Color per the Equal Employment Opportunity Commission. </t>
    </r>
  </si>
  <si>
    <r>
      <rPr>
        <vertAlign val="superscript"/>
        <sz val="9"/>
        <color rgb="FF000000"/>
        <rFont val="Arial"/>
        <family val="2"/>
      </rPr>
      <t>36</t>
    </r>
    <r>
      <rPr>
        <sz val="9"/>
        <color rgb="FF000000"/>
        <rFont val="Arial"/>
        <family val="2"/>
      </rPr>
      <t xml:space="preserve"> Indigenous is a collective name for the original peoples of North America and their descendants. In Canada, the term Aboriginal Peoples is also used for individuals identifying themselves as First Nations, Inuit or Métis. </t>
    </r>
  </si>
  <si>
    <r>
      <rPr>
        <vertAlign val="superscript"/>
        <sz val="9"/>
        <color rgb="FF000000"/>
        <rFont val="Arial"/>
        <family val="2"/>
      </rPr>
      <t xml:space="preserve">37 </t>
    </r>
    <r>
      <rPr>
        <sz val="9"/>
        <color rgb="FF000000"/>
        <rFont val="Arial"/>
        <family val="2"/>
      </rPr>
      <t xml:space="preserve">2022 and 2021 data has been restated due to changes in employee self-identification. </t>
    </r>
  </si>
  <si>
    <r>
      <rPr>
        <vertAlign val="superscript"/>
        <sz val="9"/>
        <color rgb="FF000000"/>
        <rFont val="Arial"/>
        <family val="2"/>
      </rPr>
      <t xml:space="preserve">38 </t>
    </r>
    <r>
      <rPr>
        <sz val="9"/>
        <color rgb="FF000000"/>
        <rFont val="Arial"/>
        <family val="2"/>
      </rPr>
      <t>Part of a series of aspirational goals included in our role as signatory to the BlackNorth Initiative.</t>
    </r>
  </si>
  <si>
    <r>
      <rPr>
        <vertAlign val="superscript"/>
        <sz val="9"/>
        <color rgb="FF000000"/>
        <rFont val="Arial"/>
        <family val="2"/>
      </rPr>
      <t xml:space="preserve">39 </t>
    </r>
    <r>
      <rPr>
        <sz val="9"/>
        <color rgb="FF000000"/>
        <rFont val="Arial"/>
        <family val="2"/>
      </rPr>
      <t>U.S. refers to the U.S. Group Benefits, Dental and In-Force management businesses of Sun Life U.S. as reported by Sun Life Financial Group Inc.</t>
    </r>
  </si>
  <si>
    <r>
      <rPr>
        <vertAlign val="superscript"/>
        <sz val="9"/>
        <color rgb="FF000000"/>
        <rFont val="Arial"/>
        <family val="2"/>
      </rPr>
      <t xml:space="preserve">40 </t>
    </r>
    <r>
      <rPr>
        <sz val="9"/>
        <color rgb="FF000000"/>
        <rFont val="Arial"/>
        <family val="2"/>
      </rPr>
      <t>As at April 1, following completion of annual compensation cycle. Calculated for full-time employees only, excluding those participating in specialized incentive plans; includes base salary, annual incentives and long-term  incentive grants.</t>
    </r>
  </si>
  <si>
    <r>
      <rPr>
        <vertAlign val="superscript"/>
        <sz val="9"/>
        <color rgb="FF000000"/>
        <rFont val="Arial"/>
        <family val="2"/>
      </rPr>
      <t xml:space="preserve">
41 </t>
    </r>
    <r>
      <rPr>
        <sz val="9"/>
        <color rgb="FF000000"/>
        <rFont val="Arial"/>
        <family val="2"/>
      </rPr>
      <t>Includes primarily employees who self-identify as white, those who choose not to identify and those for whom there is no data.</t>
    </r>
  </si>
  <si>
    <r>
      <rPr>
        <vertAlign val="superscript"/>
        <sz val="9"/>
        <color rgb="FF000000"/>
        <rFont val="Arial"/>
        <family val="2"/>
      </rPr>
      <t>44</t>
    </r>
    <r>
      <rPr>
        <sz val="9"/>
        <color rgb="FF000000"/>
        <rFont val="Arial"/>
        <family val="2"/>
      </rPr>
      <t xml:space="preserve"> Based on the Q4 global employee engagement survey. 71% of employees surveyed participated. Refer to </t>
    </r>
    <r>
      <rPr>
        <b/>
        <u/>
        <sz val="9"/>
        <color rgb="FF000000"/>
        <rFont val="Arial"/>
        <family val="2"/>
      </rPr>
      <t>Report Scope - Note 4</t>
    </r>
    <r>
      <rPr>
        <sz val="9"/>
        <color rgb="FF000000"/>
        <rFont val="Arial"/>
        <family val="2"/>
      </rPr>
      <t>.</t>
    </r>
  </si>
  <si>
    <r>
      <rPr>
        <vertAlign val="superscript"/>
        <sz val="9"/>
        <color rgb="FF000000"/>
        <rFont val="Arial"/>
        <family val="2"/>
      </rPr>
      <t xml:space="preserve">31 </t>
    </r>
    <r>
      <rPr>
        <sz val="9"/>
        <color rgb="FF000000"/>
        <rFont val="Arial"/>
        <family val="2"/>
      </rPr>
      <t>Underrepresented ethnicity data is based on employee voluntary self-identification. 91% of employees surveyed have provided 
self-identification data.</t>
    </r>
  </si>
  <si>
    <r>
      <rPr>
        <vertAlign val="superscript"/>
        <sz val="9"/>
        <color rgb="FF000000"/>
        <rFont val="Arial"/>
        <family val="2"/>
      </rPr>
      <t xml:space="preserve">2 </t>
    </r>
    <r>
      <rPr>
        <sz val="9"/>
        <color rgb="FF000000"/>
        <rFont val="Arial"/>
        <family val="2"/>
      </rPr>
      <t xml:space="preserve">Refer to </t>
    </r>
    <r>
      <rPr>
        <b/>
        <u/>
        <sz val="9"/>
        <color rgb="FF000000"/>
        <rFont val="Arial"/>
        <family val="2"/>
      </rPr>
      <t>Report Scope - Note 5</t>
    </r>
    <r>
      <rPr>
        <sz val="9"/>
        <color rgb="FF000000"/>
        <rFont val="Arial"/>
        <family val="2"/>
      </rPr>
      <t>.</t>
    </r>
  </si>
  <si>
    <r>
      <rPr>
        <vertAlign val="superscript"/>
        <sz val="9"/>
        <color rgb="FF000000"/>
        <rFont val="Arial"/>
        <family val="2"/>
      </rPr>
      <t xml:space="preserve">3 </t>
    </r>
    <r>
      <rPr>
        <sz val="9"/>
        <color rgb="FF000000"/>
        <rFont val="Arial"/>
        <family val="2"/>
      </rPr>
      <t xml:space="preserve">Training completion rates are as at January 15 since annual training assigned during the reporting year may be completed after year-end. Refer to </t>
    </r>
    <r>
      <rPr>
        <b/>
        <u/>
        <sz val="9"/>
        <color rgb="FF000000"/>
        <rFont val="Arial"/>
        <family val="2"/>
      </rPr>
      <t>Report Scope - Note 5</t>
    </r>
    <r>
      <rPr>
        <sz val="9"/>
        <color rgb="FF000000"/>
        <rFont val="Arial"/>
        <family val="2"/>
      </rPr>
      <t>.</t>
    </r>
  </si>
  <si>
    <r>
      <rPr>
        <vertAlign val="superscript"/>
        <sz val="9"/>
        <color rgb="FF000000"/>
        <rFont val="Arial"/>
        <family val="2"/>
      </rPr>
      <t xml:space="preserve">4 </t>
    </r>
    <r>
      <rPr>
        <sz val="9"/>
        <color rgb="FF000000"/>
        <rFont val="Arial"/>
        <family val="2"/>
      </rPr>
      <t xml:space="preserve">PIAs are mandatory evaluations that teams across Sun Life must complete when developing new business initiatives. Conducting a PIA is a strong risk management practice for identifying and mitigating privacy risks. Refer to </t>
    </r>
    <r>
      <rPr>
        <b/>
        <u/>
        <sz val="9"/>
        <color rgb="FF000000"/>
        <rFont val="Arial"/>
        <family val="2"/>
      </rPr>
      <t>Report Scope - Note 5</t>
    </r>
    <r>
      <rPr>
        <sz val="9"/>
        <color rgb="FF000000"/>
        <rFont val="Arial"/>
        <family val="2"/>
      </rPr>
      <t>.</t>
    </r>
  </si>
  <si>
    <r>
      <rPr>
        <vertAlign val="superscript"/>
        <sz val="9"/>
        <color rgb="FF000000"/>
        <rFont val="Arial"/>
        <family val="2"/>
      </rPr>
      <t xml:space="preserve">5 </t>
    </r>
    <r>
      <rPr>
        <sz val="9"/>
        <color rgb="FF000000"/>
        <rFont val="Arial"/>
        <family val="2"/>
      </rPr>
      <t>Individuals who have self-identified as members of the Black, Indigenous, People of Colour, disabled and/or LGBTQ2+ communities.</t>
    </r>
  </si>
  <si>
    <r>
      <rPr>
        <vertAlign val="superscript"/>
        <sz val="9"/>
        <color rgb="FF000000"/>
        <rFont val="Arial"/>
        <family val="2"/>
      </rPr>
      <t xml:space="preserve">6 </t>
    </r>
    <r>
      <rPr>
        <sz val="9"/>
        <color rgb="FF000000"/>
        <rFont val="Arial"/>
        <family val="2"/>
      </rPr>
      <t xml:space="preserve">Based on the Q3 global employee engagement survey. 73% of employees surveyed participated. Refer to </t>
    </r>
    <r>
      <rPr>
        <b/>
        <u/>
        <sz val="9"/>
        <color rgb="FF000000"/>
        <rFont val="Arial"/>
        <family val="2"/>
      </rPr>
      <t>Report Scope - Note 4</t>
    </r>
    <r>
      <rPr>
        <sz val="9"/>
        <color rgb="FF000000"/>
        <rFont val="Arial"/>
        <family val="2"/>
      </rPr>
      <t>.</t>
    </r>
  </si>
  <si>
    <r>
      <rPr>
        <vertAlign val="superscript"/>
        <sz val="9"/>
        <color rgb="FF000000"/>
        <rFont val="Arial"/>
        <family val="2"/>
      </rPr>
      <t>1</t>
    </r>
    <r>
      <rPr>
        <sz val="9"/>
        <color rgb="FF000000"/>
        <rFont val="Arial"/>
        <family val="2"/>
      </rPr>
      <t xml:space="preserve"> Training completion rates are as at January 15 since annual training assigned during the reporting year may be completed after year-end. 
Refer to </t>
    </r>
    <r>
      <rPr>
        <b/>
        <u/>
        <sz val="9"/>
        <color rgb="FF000000"/>
        <rFont val="Arial"/>
        <family val="2"/>
      </rPr>
      <t>Report Scope - Note 5</t>
    </r>
    <r>
      <rPr>
        <sz val="9"/>
        <color rgb="FF000000"/>
        <rFont val="Arial"/>
        <family val="2"/>
      </rPr>
      <t>.</t>
    </r>
  </si>
  <si>
    <r>
      <rPr>
        <vertAlign val="superscript"/>
        <sz val="9"/>
        <color rgb="FF000000"/>
        <rFont val="Arial"/>
        <family val="2"/>
      </rPr>
      <t xml:space="preserve">7 </t>
    </r>
    <r>
      <rPr>
        <sz val="9"/>
        <color rgb="FF000000"/>
        <rFont val="Arial"/>
        <family val="2"/>
      </rPr>
      <t xml:space="preserve">Training completion rates are as at January 15 since annual training assigned during the reporting year may be completed after year-end. 
Refer to </t>
    </r>
    <r>
      <rPr>
        <b/>
        <u/>
        <sz val="9"/>
        <color rgb="FF000000"/>
        <rFont val="Arial"/>
        <family val="2"/>
      </rPr>
      <t>Report Scope - Note 5</t>
    </r>
    <r>
      <rPr>
        <sz val="9"/>
        <color rgb="FF000000"/>
        <rFont val="Arial"/>
        <family val="2"/>
      </rPr>
      <t>.</t>
    </r>
  </si>
  <si>
    <r>
      <rPr>
        <vertAlign val="superscript"/>
        <sz val="9"/>
        <color rgb="FF000000"/>
        <rFont val="Arial"/>
        <family val="2"/>
      </rPr>
      <t xml:space="preserve">9 </t>
    </r>
    <r>
      <rPr>
        <sz val="9"/>
        <color rgb="FF000000"/>
        <rFont val="Arial"/>
        <family val="2"/>
      </rPr>
      <t xml:space="preserve">Training completion rates are as at January 15 since annual training assigned during the reporting year may be completed after year-end. 
Refer to </t>
    </r>
    <r>
      <rPr>
        <b/>
        <u/>
        <sz val="9"/>
        <color rgb="FF000000"/>
        <rFont val="Arial"/>
        <family val="2"/>
      </rPr>
      <t>Report Scope - Note 5</t>
    </r>
    <r>
      <rPr>
        <sz val="9"/>
        <color rgb="FF000000"/>
        <rFont val="Arial"/>
        <family val="2"/>
      </rPr>
      <t>.</t>
    </r>
  </si>
  <si>
    <r>
      <rPr>
        <vertAlign val="superscript"/>
        <sz val="9"/>
        <color rgb="FF000000"/>
        <rFont val="Arial"/>
        <family val="2"/>
      </rPr>
      <t xml:space="preserve">1 </t>
    </r>
    <r>
      <rPr>
        <sz val="9"/>
        <color rgb="FF000000"/>
        <rFont val="Arial"/>
        <family val="2"/>
      </rPr>
      <t>Location-based electricity emissions reflect the grid-average emission intensity (gCO</t>
    </r>
    <r>
      <rPr>
        <vertAlign val="subscript"/>
        <sz val="9"/>
        <color rgb="FF000000"/>
        <rFont val="Arial"/>
        <family val="2"/>
      </rPr>
      <t>2</t>
    </r>
    <r>
      <rPr>
        <sz val="9"/>
        <color rgb="FF000000"/>
        <rFont val="Arial"/>
        <family val="2"/>
      </rPr>
      <t>e/kWh) for the region in which a property is located.​</t>
    </r>
  </si>
  <si>
    <r>
      <rPr>
        <vertAlign val="superscript"/>
        <sz val="9"/>
        <color rgb="FF000000"/>
        <rFont val="Arial"/>
        <family val="2"/>
      </rPr>
      <t xml:space="preserve">8 </t>
    </r>
    <r>
      <rPr>
        <sz val="9"/>
        <color rgb="FF000000"/>
        <rFont val="Arial"/>
        <family val="2"/>
      </rPr>
      <t xml:space="preserve">Sun Life does not have ownership or financial control over its Corporate Real Estate (CRE) leased offices (unless they are in REI properties), thus, all energy and water emissions from CRE are allocated to Scope 3 Category 8 upstream leased assets, except for CRE spaces located in REI properties. </t>
    </r>
  </si>
  <si>
    <r>
      <t>Corporate Real Estate (CRE)</t>
    </r>
    <r>
      <rPr>
        <b/>
        <vertAlign val="superscript"/>
        <sz val="10"/>
        <rFont val="Arial"/>
        <family val="2"/>
      </rPr>
      <t>16</t>
    </r>
  </si>
  <si>
    <r>
      <t>Energy</t>
    </r>
    <r>
      <rPr>
        <b/>
        <vertAlign val="superscript"/>
        <sz val="10"/>
        <rFont val="Arial"/>
        <family val="2"/>
      </rPr>
      <t>17</t>
    </r>
  </si>
  <si>
    <r>
      <rPr>
        <vertAlign val="superscript"/>
        <sz val="9"/>
        <color rgb="FF000000"/>
        <rFont val="Arial"/>
        <family val="2"/>
      </rPr>
      <t xml:space="preserve">16 </t>
    </r>
    <r>
      <rPr>
        <sz val="9"/>
        <color rgb="FF000000"/>
        <rFont val="Arial"/>
        <family val="2"/>
      </rPr>
      <t>For the CRE offices located within REI properties, Energy &amp; Water use for these offices are included under the REI portfolio totals to avoid 
double-counting.​</t>
    </r>
  </si>
  <si>
    <r>
      <rPr>
        <vertAlign val="superscript"/>
        <sz val="9"/>
        <color rgb="FF000000"/>
        <rFont val="Arial"/>
        <family val="2"/>
      </rPr>
      <t xml:space="preserve">17 </t>
    </r>
    <r>
      <rPr>
        <sz val="9"/>
        <color rgb="FF000000"/>
        <rFont val="Arial"/>
        <family val="2"/>
      </rPr>
      <t>All energy use values are in equivalent megawatt hours (eMWh).​</t>
    </r>
  </si>
  <si>
    <t>GRI 3-3, 203-2
SDG 8.3, 8.10</t>
  </si>
  <si>
    <t>GRI 3-3, 203-2
SDG 3.4, 3.8, 3.d</t>
  </si>
  <si>
    <t>GRI 3-3, 403-6
SDG 3.4, 3.8, 5.4</t>
  </si>
  <si>
    <t>GRI 3-3, 302-2, 305-3
SDG 3.9, 8.4, 13.1, 13.3</t>
  </si>
  <si>
    <t>GRI 3-3, 305-1, 305-2, 305-3, 305-5
SDG 3.9, 8.4, 13.1, 13.3</t>
  </si>
  <si>
    <t>GRI 2-7, 3-3,
401-1, 401-2
SDG 5.4, 5.5, 8.5</t>
  </si>
  <si>
    <t>GRI 2-7, 3-3,
405-1, 405-2
SASB FN-AC-330a.1
SDG 5.1, 5.2, 5.5, 8.5</t>
  </si>
  <si>
    <r>
      <t>Senior management</t>
    </r>
    <r>
      <rPr>
        <vertAlign val="superscript"/>
        <sz val="10"/>
        <color rgb="FF000000"/>
        <rFont val="Arial"/>
        <family val="2"/>
      </rPr>
      <t xml:space="preserve">32 </t>
    </r>
    <r>
      <rPr>
        <sz val="10"/>
        <color rgb="FF000000"/>
        <rFont val="Arial"/>
        <family val="2"/>
      </rPr>
      <t>(Vice-President and above) (</t>
    </r>
    <r>
      <rPr>
        <b/>
        <sz val="10"/>
        <color rgb="FF000000"/>
        <rFont val="Arial"/>
        <family val="2"/>
      </rPr>
      <t>Aspirational goal</t>
    </r>
    <r>
      <rPr>
        <sz val="10"/>
        <color rgb="FF000000"/>
        <rFont val="Arial"/>
        <family val="2"/>
      </rPr>
      <t>: Gender parity 
by 2025</t>
    </r>
    <r>
      <rPr>
        <vertAlign val="superscript"/>
        <sz val="10"/>
        <color rgb="FF000000"/>
        <rFont val="Arial"/>
        <family val="2"/>
      </rPr>
      <t>33</t>
    </r>
    <r>
      <rPr>
        <sz val="10"/>
        <color rgb="FF000000"/>
        <rFont val="Arial"/>
        <family val="2"/>
      </rPr>
      <t>)</t>
    </r>
  </si>
  <si>
    <r>
      <t>Senior management (</t>
    </r>
    <r>
      <rPr>
        <b/>
        <sz val="10"/>
        <color rgb="FF000000"/>
        <rFont val="Arial"/>
        <family val="2"/>
      </rPr>
      <t xml:space="preserve">Aspirational goal: </t>
    </r>
    <r>
      <rPr>
        <sz val="10"/>
        <color rgb="FF000000"/>
        <rFont val="Arial"/>
        <family val="2"/>
      </rPr>
      <t>13%)</t>
    </r>
  </si>
  <si>
    <r>
      <t>Middle management (</t>
    </r>
    <r>
      <rPr>
        <b/>
        <sz val="10"/>
        <color rgb="FF000000"/>
        <rFont val="Arial"/>
        <family val="2"/>
      </rPr>
      <t xml:space="preserve">Aspirational goal: </t>
    </r>
    <r>
      <rPr>
        <sz val="10"/>
        <color rgb="FF000000"/>
        <rFont val="Arial"/>
        <family val="2"/>
      </rPr>
      <t>13%)</t>
    </r>
  </si>
  <si>
    <r>
      <rPr>
        <vertAlign val="superscript"/>
        <sz val="9"/>
        <color rgb="FF000000"/>
        <rFont val="Arial"/>
        <family val="2"/>
      </rPr>
      <t xml:space="preserve">42 </t>
    </r>
    <r>
      <rPr>
        <sz val="9"/>
        <color rgb="FF000000"/>
        <rFont val="Arial"/>
        <family val="2"/>
      </rPr>
      <t xml:space="preserve">Senior management populations across comparator groups did not meet the minimum required for reporting. 
</t>
    </r>
    <r>
      <rPr>
        <vertAlign val="superscript"/>
        <sz val="9"/>
        <color rgb="FF000000"/>
        <rFont val="Arial"/>
        <family val="2"/>
      </rPr>
      <t xml:space="preserve">43 </t>
    </r>
    <r>
      <rPr>
        <sz val="9"/>
        <color rgb="FF000000"/>
        <rFont val="Arial"/>
        <family val="2"/>
      </rPr>
      <t>Countries in Asia include India, Indonesia, Hong Kong and the Philippines.</t>
    </r>
  </si>
  <si>
    <t>GRI 3-3
SDG 13.1</t>
  </si>
  <si>
    <t>GRI 3-3, 405-1
SDG 5.1, 5.2, 5.5</t>
  </si>
  <si>
    <r>
      <rPr>
        <vertAlign val="superscript"/>
        <sz val="9"/>
        <color rgb="FF000000"/>
        <rFont val="Arial"/>
        <family val="2"/>
      </rPr>
      <t xml:space="preserve">15 </t>
    </r>
    <r>
      <rPr>
        <sz val="9"/>
        <color rgb="FF000000"/>
        <rFont val="Arial"/>
        <family val="2"/>
      </rPr>
      <t>Sun Life has maintained a CarbonNeutral</t>
    </r>
    <r>
      <rPr>
        <b/>
        <vertAlign val="superscript"/>
        <sz val="9"/>
        <color rgb="FF000000"/>
        <rFont val="Arial"/>
        <family val="2"/>
      </rPr>
      <t>®</t>
    </r>
    <r>
      <rPr>
        <sz val="9"/>
        <color rgb="FF000000"/>
        <rFont val="Arial"/>
        <family val="2"/>
      </rPr>
      <t xml:space="preserve"> company certification since 2021 which includes the purchase of carbon offsets for operational emissions. The total number of carbon offsets purchased by Sun Life from 2021 to 2023 is higher than the carbon offset values reported in the table and in the 2022 Sustainability Report due to the requirements of The CarbonNeutral Protocol. CarbonNeutral</t>
    </r>
    <r>
      <rPr>
        <vertAlign val="superscript"/>
        <sz val="9"/>
        <color rgb="FF000000"/>
        <rFont val="Arial"/>
        <family val="2"/>
      </rPr>
      <t>®</t>
    </r>
    <r>
      <rPr>
        <sz val="9"/>
        <color rgb="FF000000"/>
        <rFont val="Arial"/>
        <family val="2"/>
      </rPr>
      <t xml:space="preserve"> is a registered trademark of Climate Impact Partners and is achieved in accordance with The CarbonNeutral Protocol, the leading global framework for carbon neutrality.</t>
    </r>
  </si>
  <si>
    <r>
      <t>Value of new sustainable investments</t>
    </r>
    <r>
      <rPr>
        <vertAlign val="superscript"/>
        <sz val="10"/>
        <rFont val="Arial"/>
        <family val="2"/>
      </rPr>
      <t>22,</t>
    </r>
    <r>
      <rPr>
        <vertAlign val="superscript"/>
        <sz val="10"/>
        <color rgb="FF000000"/>
        <rFont val="Arial"/>
        <family val="2"/>
      </rPr>
      <t xml:space="preserve">25,26 </t>
    </r>
    <r>
      <rPr>
        <sz val="10"/>
        <color rgb="FF000000"/>
        <rFont val="Arial"/>
        <family val="2"/>
      </rPr>
      <t>($ billions) 
(Goal: $20 billion between 2021-202527)</t>
    </r>
  </si>
  <si>
    <r>
      <t>The following notes apply to enterprise greenhouse gas (GHG) emissions, operational GHG emissions and real estate energy and water use:</t>
    </r>
    <r>
      <rPr>
        <sz val="9"/>
        <color rgb="FFFF0000"/>
        <rFont val="Arial"/>
        <family val="2"/>
      </rPr>
      <t xml:space="preserve">
</t>
    </r>
    <r>
      <rPr>
        <b/>
        <sz val="9"/>
        <color rgb="FF000000"/>
        <rFont val="Arial"/>
        <family val="2"/>
      </rPr>
      <t xml:space="preserve">
</t>
    </r>
    <r>
      <rPr>
        <sz val="9"/>
        <color rgb="FF000000"/>
        <rFont val="Arial"/>
        <family val="2"/>
      </rPr>
      <t xml:space="preserve">	•All values are reported for the calendar year (January 1 to December 31).
	•Historical results have been restated to reflect methodology changes, acquisitions and dispositions, updated emission factors and improvements in the data collection process, where applicable.
	•Amounts are impacted by rounding.
Refer to Sun Life's </t>
    </r>
    <r>
      <rPr>
        <b/>
        <u/>
        <sz val="9"/>
        <color rgb="FF000000"/>
        <rFont val="Arial"/>
        <family val="2"/>
      </rPr>
      <t>GHG Emissions Reporting Methodology</t>
    </r>
    <r>
      <rPr>
        <sz val="9"/>
        <color rgb="FF000000"/>
        <rFont val="Arial"/>
        <family val="2"/>
      </rPr>
      <t xml:space="preserve"> for more information.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</si>
</sst>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quot;* #,##0.00_);_(&quot;$&quot;* \(#,##0.00\);_(&quot;$&quot;* &quot;-&quot;??_);_(@_)"/>
    <numFmt numFmtId="164" formatCode="#0;&quot;-&quot;#0;#0;_(@_)"/>
    <numFmt numFmtId="165" formatCode="#,##0;&quot;-&quot;#,##0;#,##0;_(@_)"/>
    <numFmt numFmtId="166" formatCode="#,##0.0;&quot;-&quot;#,##0.0;#,##0.0;_(@_)"/>
    <numFmt numFmtId="167" formatCode="#,##0;\(#,##0\);&quot;—&quot;;_(@_)"/>
    <numFmt numFmtId="168" formatCode="#0.0;&quot;-&quot;#0.0;#0.0;_(@_)"/>
    <numFmt numFmtId="169" formatCode="&quot;$&quot;#,##0.0,,,_);&quot;$&quot;\(#,##0.0,,,\);&quot;$&quot;&quot;—&quot;_);_(@_)"/>
    <numFmt numFmtId="170" formatCode="&quot;$&quot;#,##0.0,,,;&quot;-&quot;&quot;$&quot;#,##0.0,,,;&quot;$&quot;#,##0.0,,,;_(@_)"/>
    <numFmt numFmtId="171" formatCode="&quot;$&quot;#,##0,,_);&quot;$&quot;\(#,##0,,\);&quot;$&quot;&quot;—&quot;_);_(@_)"/>
    <numFmt numFmtId="172" formatCode="#,##0.0,,;&quot;-&quot;#,##0.0,,;#,##0.0,,;_(@_)"/>
    <numFmt numFmtId="173" formatCode="#0.#######################;&quot;-&quot;#0.#######################;#0.#######################;_(@_)"/>
    <numFmt numFmtId="174" formatCode="&quot;$&quot;#,##0.0;&quot;-&quot;&quot;$&quot;#,##0.0;&quot;$&quot;#,##0.0;_(@_)"/>
    <numFmt numFmtId="175" formatCode="#0.#######################%;&quot;-&quot;#0.#######################%;&quot;-&quot;\%;_(@_)"/>
    <numFmt numFmtId="176" formatCode="#0.0%;&quot;-&quot;#0.0%;&quot;-&quot;\%;_(@_)"/>
    <numFmt numFmtId="177" formatCode="&quot;$&quot;#,##0;&quot;-&quot;&quot;$&quot;#,##0;&quot;$&quot;#,##0;_(@_)"/>
    <numFmt numFmtId="178" formatCode="&quot;$&quot;#,##0.0_);[Red]\(&quot;$&quot;#,##0.0\)"/>
    <numFmt numFmtId="179" formatCode="0.0%"/>
    <numFmt numFmtId="180" formatCode="#,##0.0"/>
    <numFmt numFmtId="181" formatCode="0.0000"/>
    <numFmt numFmtId="182" formatCode="#,##0.0000"/>
  </numFmts>
  <fonts count="35"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11"/>
      <color rgb="FF000000"/>
      <name val="Calibri"/>
      <family val="2"/>
    </font>
    <font>
      <b/>
      <sz val="11"/>
      <color rgb="FF000000"/>
      <name val="Arial"/>
      <family val="2"/>
    </font>
    <font>
      <b/>
      <sz val="10"/>
      <color rgb="FF000000"/>
      <name val="Arial"/>
      <family val="2"/>
    </font>
    <font>
      <b/>
      <sz val="10"/>
      <color rgb="FFFFFFFF"/>
      <name val="Arial"/>
      <family val="2"/>
    </font>
    <font>
      <sz val="9"/>
      <color rgb="FF000000"/>
      <name val="Arial"/>
      <family val="2"/>
    </font>
    <font>
      <sz val="10"/>
      <name val="Arial"/>
      <family val="2"/>
    </font>
    <font>
      <b/>
      <sz val="10"/>
      <name val="Arial"/>
      <family val="2"/>
    </font>
    <font>
      <sz val="11"/>
      <color rgb="FF000000"/>
      <name val="Arial"/>
      <family val="2"/>
    </font>
    <font>
      <b/>
      <sz val="9"/>
      <color rgb="FF000000"/>
      <name val="Arial"/>
      <family val="2"/>
    </font>
    <font>
      <sz val="9"/>
      <name val="Arial"/>
      <family val="2"/>
    </font>
    <font>
      <b/>
      <sz val="11"/>
      <color rgb="FFFFFFFF"/>
      <name val="Arial"/>
      <family val="2"/>
    </font>
    <font>
      <b/>
      <vertAlign val="superscript"/>
      <sz val="10"/>
      <color rgb="FF000000"/>
      <name val="Arial"/>
      <family val="2"/>
    </font>
    <font>
      <vertAlign val="superscript"/>
      <sz val="9"/>
      <color rgb="FF000000"/>
      <name val="Arial"/>
      <family val="2"/>
    </font>
    <font>
      <vertAlign val="superscript"/>
      <sz val="10"/>
      <color rgb="FF000000"/>
      <name val="Arial"/>
      <family val="2"/>
    </font>
    <font>
      <strike/>
      <sz val="9"/>
      <color rgb="FF000000"/>
      <name val="Arial"/>
      <family val="2"/>
    </font>
    <font>
      <vertAlign val="subscript"/>
      <sz val="9"/>
      <color rgb="FF000000"/>
      <name val="Arial"/>
      <family val="2"/>
    </font>
    <font>
      <b/>
      <vertAlign val="superscript"/>
      <sz val="9"/>
      <color rgb="FF000000"/>
      <name val="Arial"/>
      <family val="2"/>
    </font>
    <font>
      <b/>
      <u/>
      <sz val="9"/>
      <color rgb="FF000000"/>
      <name val="Arial"/>
      <family val="2"/>
    </font>
    <font>
      <b/>
      <u/>
      <sz val="10"/>
      <color rgb="FF000000"/>
      <name val="Arial"/>
      <family val="2"/>
    </font>
    <font>
      <vertAlign val="superscript"/>
      <sz val="10"/>
      <color rgb="FF004F7E"/>
      <name val="Arial"/>
      <family val="2"/>
    </font>
    <font>
      <sz val="10"/>
      <name val="Arial"/>
      <family val="2"/>
    </font>
    <font>
      <u/>
      <sz val="10"/>
      <color theme="10"/>
      <name val="Arial"/>
      <family val="2"/>
    </font>
    <font>
      <vertAlign val="superscript"/>
      <sz val="10"/>
      <name val="Arial"/>
      <family val="2"/>
    </font>
    <font>
      <b/>
      <vertAlign val="superscript"/>
      <sz val="10"/>
      <name val="Arial"/>
      <family val="2"/>
    </font>
    <font>
      <b/>
      <vertAlign val="subscript"/>
      <sz val="10"/>
      <name val="Arial"/>
      <family val="2"/>
    </font>
    <font>
      <sz val="9"/>
      <color rgb="FF000000"/>
      <name val="Arial"/>
      <family val="2"/>
    </font>
    <font>
      <b/>
      <u/>
      <sz val="9"/>
      <color rgb="FF000000"/>
      <name val="Arial"/>
      <family val="2"/>
    </font>
    <font>
      <sz val="9"/>
      <name val="Arial"/>
      <family val="2"/>
    </font>
    <font>
      <sz val="9"/>
      <color rgb="FFFF0000"/>
      <name val="Arial"/>
      <family val="2"/>
    </font>
  </fonts>
  <fills count="11">
    <fill>
      <patternFill patternType="none"/>
    </fill>
    <fill>
      <patternFill patternType="gray125"/>
    </fill>
    <fill>
      <patternFill patternType="solid">
        <fgColor rgb="FFC5E0B4"/>
        <bgColor indexed="64"/>
      </patternFill>
    </fill>
    <fill>
      <patternFill patternType="solid">
        <fgColor rgb="FFD9D9D9"/>
        <bgColor indexed="64"/>
      </patternFill>
    </fill>
    <fill>
      <patternFill patternType="solid">
        <fgColor rgb="FF003946"/>
        <bgColor indexed="64"/>
      </patternFill>
    </fill>
    <fill>
      <patternFill patternType="solid">
        <fgColor rgb="FFF2F2F2"/>
        <bgColor indexed="64"/>
      </patternFill>
    </fill>
    <fill>
      <patternFill patternType="solid">
        <fgColor rgb="FFF4B183"/>
        <bgColor indexed="64"/>
      </patternFill>
    </fill>
    <fill>
      <patternFill patternType="solid">
        <fgColor rgb="FFBDD7EE"/>
        <bgColor indexed="64"/>
      </patternFill>
    </fill>
    <fill>
      <patternFill patternType="solid">
        <fgColor rgb="FF002060"/>
        <bgColor indexed="64"/>
      </patternFill>
    </fill>
    <fill>
      <patternFill patternType="solid">
        <fgColor theme="2"/>
        <bgColor indexed="64"/>
      </patternFill>
    </fill>
    <fill>
      <patternFill patternType="solid">
        <fgColor theme="0"/>
        <bgColor indexed="64"/>
      </patternFill>
    </fill>
  </fills>
  <borders count="79">
    <border>
      <left/>
      <right/>
      <top/>
      <bottom/>
      <diagonal/>
    </border>
    <border>
      <left style="thin">
        <color rgb="FF000000"/>
      </left>
      <right/>
      <top style="thin">
        <color rgb="FF000000"/>
      </top>
      <bottom style="thin">
        <color rgb="FF000000"/>
      </bottom>
      <diagonal/>
    </border>
    <border>
      <left/>
      <right style="thick">
        <color rgb="FFF2F2F2"/>
      </right>
      <top style="thin">
        <color rgb="FF000000"/>
      </top>
      <bottom style="thin">
        <color rgb="FF000000"/>
      </bottom>
      <diagonal/>
    </border>
    <border>
      <left style="thick">
        <color rgb="FFF2F2F2"/>
      </left>
      <right style="thick">
        <color rgb="FFF2F2F2"/>
      </right>
      <top style="thin">
        <color rgb="FF000000"/>
      </top>
      <bottom style="thin">
        <color rgb="FF000000"/>
      </bottom>
      <diagonal/>
    </border>
    <border>
      <left/>
      <right style="thin">
        <color rgb="FF000000"/>
      </right>
      <top/>
      <bottom/>
      <diagonal/>
    </border>
    <border>
      <left/>
      <right/>
      <top/>
      <bottom style="thin">
        <color rgb="FF003946"/>
      </bottom>
      <diagonal/>
    </border>
    <border>
      <left/>
      <right/>
      <top style="thin">
        <color rgb="FF003946"/>
      </top>
      <bottom/>
      <diagonal/>
    </border>
    <border>
      <left style="thin">
        <color rgb="FF000000"/>
      </left>
      <right/>
      <top style="thin">
        <color rgb="FFE0DCD1"/>
      </top>
      <bottom style="thin">
        <color rgb="FFE0DCD1"/>
      </bottom>
      <diagonal/>
    </border>
    <border>
      <left/>
      <right/>
      <top style="thin">
        <color rgb="FFE0DCD1"/>
      </top>
      <bottom style="thin">
        <color rgb="FFE0DCD1"/>
      </bottom>
      <diagonal/>
    </border>
    <border>
      <left/>
      <right/>
      <top style="thin">
        <color rgb="FFE0DCD1"/>
      </top>
      <bottom/>
      <diagonal/>
    </border>
    <border>
      <left/>
      <right/>
      <top/>
      <bottom style="thin">
        <color rgb="FFE0DCD1"/>
      </bottom>
      <diagonal/>
    </border>
    <border>
      <left style="thin">
        <color rgb="FF000000"/>
      </left>
      <right/>
      <top/>
      <bottom/>
      <diagonal/>
    </border>
    <border>
      <left/>
      <right/>
      <top style="thin">
        <color rgb="FFDDE6E1"/>
      </top>
      <bottom style="thin">
        <color rgb="FFE0DCD1"/>
      </bottom>
      <diagonal/>
    </border>
    <border>
      <left/>
      <right/>
      <top style="thin">
        <color rgb="FFDDE6E1"/>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right/>
      <top/>
      <bottom style="thin">
        <color rgb="FFDDE6E1"/>
      </bottom>
      <diagonal/>
    </border>
    <border>
      <left style="thick">
        <color rgb="FFF2F2F2"/>
      </left>
      <right style="thick">
        <color rgb="FFF2F2F2"/>
      </right>
      <top style="thin">
        <color rgb="FF000000"/>
      </top>
      <bottom/>
      <diagonal/>
    </border>
    <border>
      <left style="thin">
        <color rgb="FF000000"/>
      </left>
      <right/>
      <top/>
      <bottom style="thin">
        <color rgb="FF000000"/>
      </bottom>
      <diagonal/>
    </border>
    <border>
      <left/>
      <right style="thick">
        <color rgb="FFF2F2F2"/>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rgb="FFE0DCD1"/>
      </top>
      <bottom style="thin">
        <color rgb="FFE0DCD1"/>
      </bottom>
      <diagonal/>
    </border>
    <border>
      <left/>
      <right style="thin">
        <color indexed="64"/>
      </right>
      <top style="thin">
        <color rgb="FFE0DCD1"/>
      </top>
      <bottom style="thin">
        <color rgb="FFE0DCD1"/>
      </bottom>
      <diagonal/>
    </border>
    <border>
      <left style="thin">
        <color indexed="64"/>
      </left>
      <right/>
      <top style="thin">
        <color rgb="FFE0DCD1"/>
      </top>
      <bottom/>
      <diagonal/>
    </border>
    <border>
      <left/>
      <right style="thin">
        <color indexed="64"/>
      </right>
      <top style="thin">
        <color rgb="FFE0DCD1"/>
      </top>
      <bottom/>
      <diagonal/>
    </border>
    <border>
      <left style="thin">
        <color indexed="64"/>
      </left>
      <right/>
      <top/>
      <bottom/>
      <diagonal/>
    </border>
    <border>
      <left/>
      <right style="thin">
        <color indexed="64"/>
      </right>
      <top/>
      <bottom/>
      <diagonal/>
    </border>
    <border>
      <left style="thin">
        <color indexed="64"/>
      </left>
      <right/>
      <top/>
      <bottom style="thin">
        <color rgb="FFE0DCD1"/>
      </bottom>
      <diagonal/>
    </border>
    <border>
      <left/>
      <right style="thin">
        <color indexed="64"/>
      </right>
      <top/>
      <bottom style="thin">
        <color rgb="FFE0DCD1"/>
      </bottom>
      <diagonal/>
    </border>
    <border>
      <left/>
      <right style="thin">
        <color indexed="64"/>
      </right>
      <top style="thin">
        <color rgb="FFDDE6E1"/>
      </top>
      <bottom style="thin">
        <color rgb="FFE0DCD1"/>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DDE6E1"/>
      </bottom>
      <diagonal/>
    </border>
    <border>
      <left style="thin">
        <color indexed="64"/>
      </left>
      <right/>
      <top style="thin">
        <color rgb="FFDDE6E1"/>
      </top>
      <bottom style="thin">
        <color rgb="FFE0DCD1"/>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rgb="FF000000"/>
      </right>
      <top style="thin">
        <color rgb="FF000000"/>
      </top>
      <bottom style="thin">
        <color rgb="FF000000"/>
      </bottom>
      <diagonal/>
    </border>
    <border>
      <left style="thick">
        <color rgb="FFF2F2F2"/>
      </left>
      <right style="thin">
        <color indexed="64"/>
      </right>
      <top style="thin">
        <color rgb="FF000000"/>
      </top>
      <bottom style="thin">
        <color rgb="FF000000"/>
      </bottom>
      <diagonal/>
    </border>
    <border>
      <left style="thin">
        <color indexed="64"/>
      </left>
      <right style="thin">
        <color rgb="FF000000"/>
      </right>
      <top style="thin">
        <color rgb="FF000000"/>
      </top>
      <bottom/>
      <diagonal/>
    </border>
    <border>
      <left style="thick">
        <color rgb="FFF2F2F2"/>
      </left>
      <right style="thin">
        <color indexed="64"/>
      </right>
      <top style="thin">
        <color rgb="FF000000"/>
      </top>
      <bottom/>
      <diagonal/>
    </border>
    <border>
      <left style="thin">
        <color indexed="64"/>
      </left>
      <right style="thin">
        <color rgb="FF000000"/>
      </right>
      <top/>
      <bottom style="thin">
        <color indexed="64"/>
      </bottom>
      <diagonal/>
    </border>
    <border>
      <left style="thin">
        <color rgb="FF000000"/>
      </left>
      <right/>
      <top style="thin">
        <color rgb="FFE0DCD1"/>
      </top>
      <bottom style="thin">
        <color indexed="64"/>
      </bottom>
      <diagonal/>
    </border>
    <border>
      <left/>
      <right/>
      <top/>
      <bottom style="thin">
        <color indexed="64"/>
      </bottom>
      <diagonal/>
    </border>
    <border>
      <left/>
      <right/>
      <top style="thin">
        <color rgb="FFE0DCD1"/>
      </top>
      <bottom style="thin">
        <color indexed="64"/>
      </bottom>
      <diagonal/>
    </border>
    <border>
      <left style="thin">
        <color indexed="64"/>
      </left>
      <right/>
      <top style="thin">
        <color rgb="FF000000"/>
      </top>
      <bottom/>
      <diagonal/>
    </border>
    <border>
      <left style="thin">
        <color indexed="64"/>
      </left>
      <right/>
      <top style="thin">
        <color rgb="FFE0DCD1"/>
      </top>
      <bottom style="thin">
        <color indexed="64"/>
      </bottom>
      <diagonal/>
    </border>
    <border>
      <left/>
      <right style="thin">
        <color indexed="64"/>
      </right>
      <top style="thin">
        <color rgb="FFE0DCD1"/>
      </top>
      <bottom style="thin">
        <color indexed="64"/>
      </bottom>
      <diagonal/>
    </border>
    <border>
      <left/>
      <right style="thin">
        <color indexed="64"/>
      </right>
      <top style="thin">
        <color rgb="FFDDE6E1"/>
      </top>
      <bottom/>
      <diagonal/>
    </border>
    <border>
      <left/>
      <right style="thin">
        <color indexed="64"/>
      </right>
      <top/>
      <bottom style="thin">
        <color rgb="FFDDE6E1"/>
      </bottom>
      <diagonal/>
    </border>
    <border>
      <left style="thin">
        <color indexed="64"/>
      </left>
      <right/>
      <top style="thin">
        <color rgb="FF000000"/>
      </top>
      <bottom style="thin">
        <color rgb="FF000000"/>
      </bottom>
      <diagonal/>
    </border>
    <border>
      <left style="thin">
        <color indexed="64"/>
      </left>
      <right/>
      <top style="thin">
        <color rgb="FF000000"/>
      </top>
      <bottom style="thin">
        <color indexed="64"/>
      </bottom>
      <diagonal/>
    </border>
    <border>
      <left style="thin">
        <color rgb="FF000000"/>
      </left>
      <right/>
      <top style="thin">
        <color indexed="64"/>
      </top>
      <bottom/>
      <diagonal/>
    </border>
    <border>
      <left style="thin">
        <color indexed="64"/>
      </left>
      <right style="thin">
        <color rgb="FF000000"/>
      </right>
      <top/>
      <bottom style="thin">
        <color rgb="FF000000"/>
      </bottom>
      <diagonal/>
    </border>
    <border>
      <left style="thin">
        <color indexed="64"/>
      </left>
      <right/>
      <top/>
      <bottom style="thin">
        <color rgb="FF000000"/>
      </bottom>
      <diagonal/>
    </border>
    <border>
      <left/>
      <right style="thick">
        <color rgb="FFF2F2F2"/>
      </right>
      <top style="thin">
        <color indexed="64"/>
      </top>
      <bottom/>
      <diagonal/>
    </border>
    <border>
      <left style="thick">
        <color rgb="FFF2F2F2"/>
      </left>
      <right style="thick">
        <color rgb="FFF2F2F2"/>
      </right>
      <top style="thin">
        <color indexed="64"/>
      </top>
      <bottom/>
      <diagonal/>
    </border>
    <border>
      <left style="thick">
        <color rgb="FFF2F2F2"/>
      </left>
      <right style="thin">
        <color indexed="64"/>
      </right>
      <top style="thin">
        <color indexed="64"/>
      </top>
      <bottom/>
      <diagonal/>
    </border>
    <border>
      <left style="thin">
        <color rgb="FF000000"/>
      </left>
      <right/>
      <top/>
      <bottom style="thin">
        <color rgb="FFE0DCD1"/>
      </bottom>
      <diagonal/>
    </border>
    <border>
      <left style="thin">
        <color indexed="64"/>
      </left>
      <right style="thick">
        <color rgb="FFF2F2F2"/>
      </right>
      <top style="thin">
        <color indexed="64"/>
      </top>
      <bottom/>
      <diagonal/>
    </border>
    <border>
      <left/>
      <right/>
      <top/>
      <bottom style="thin">
        <color rgb="FF000000"/>
      </bottom>
      <diagonal/>
    </border>
    <border>
      <left/>
      <right style="thin">
        <color indexed="64"/>
      </right>
      <top/>
      <bottom style="thin">
        <color rgb="FF000000"/>
      </bottom>
      <diagonal/>
    </border>
    <border>
      <left style="thin">
        <color indexed="64"/>
      </left>
      <right style="thick">
        <color rgb="FFF2F2F2"/>
      </right>
      <top style="thin">
        <color rgb="FF000000"/>
      </top>
      <bottom/>
      <diagonal/>
    </border>
    <border>
      <left/>
      <right style="thin">
        <color indexed="64"/>
      </right>
      <top/>
      <bottom style="thin">
        <color rgb="FF003946"/>
      </bottom>
      <diagonal/>
    </border>
    <border>
      <left/>
      <right style="thick">
        <color rgb="FFF2F2F2"/>
      </right>
      <top style="thin">
        <color rgb="FF003946"/>
      </top>
      <bottom/>
      <diagonal/>
    </border>
    <border>
      <left style="thick">
        <color rgb="FFF2F2F2"/>
      </left>
      <right style="thick">
        <color rgb="FFF2F2F2"/>
      </right>
      <top style="thin">
        <color rgb="FF003946"/>
      </top>
      <bottom/>
      <diagonal/>
    </border>
    <border>
      <left style="thick">
        <color rgb="FFF2F2F2"/>
      </left>
      <right style="thin">
        <color indexed="64"/>
      </right>
      <top style="thin">
        <color rgb="FF003946"/>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indexed="64"/>
      </left>
      <right style="thin">
        <color indexed="64"/>
      </right>
      <top style="thin">
        <color rgb="FF000000"/>
      </top>
      <bottom/>
      <diagonal/>
    </border>
  </borders>
  <cellStyleXfs count="9">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xf numFmtId="44" fontId="26" fillId="0" borderId="0" applyFont="0" applyFill="0" applyBorder="0" applyAlignment="0" applyProtection="0"/>
    <xf numFmtId="9" fontId="26" fillId="0" borderId="0" applyFont="0" applyFill="0" applyBorder="0" applyAlignment="0" applyProtection="0"/>
    <xf numFmtId="0" fontId="27" fillId="0" borderId="0" applyNumberFormat="0" applyFill="0" applyBorder="0" applyAlignment="0" applyProtection="0"/>
  </cellStyleXfs>
  <cellXfs count="388">
    <xf numFmtId="0" fontId="0" fillId="0" borderId="0" xfId="0"/>
    <xf numFmtId="0" fontId="8" fillId="3" borderId="1" xfId="0" applyFont="1" applyFill="1" applyBorder="1" applyAlignment="1">
      <alignment horizontal="center" vertical="center" wrapText="1"/>
    </xf>
    <xf numFmtId="164" fontId="9" fillId="4" borderId="2" xfId="0" applyNumberFormat="1" applyFont="1" applyFill="1" applyBorder="1" applyAlignment="1">
      <alignment horizontal="center" vertical="center" wrapText="1"/>
    </xf>
    <xf numFmtId="164" fontId="9" fillId="4" borderId="3" xfId="0" applyNumberFormat="1"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0" borderId="5" xfId="0" applyFont="1" applyBorder="1" applyAlignment="1">
      <alignment horizontal="center" vertical="center" wrapText="1"/>
    </xf>
    <xf numFmtId="0" fontId="10" fillId="0" borderId="0" xfId="0" applyFont="1" applyAlignment="1">
      <alignment horizontal="left" wrapText="1"/>
    </xf>
    <xf numFmtId="0" fontId="13" fillId="0" borderId="0" xfId="0" applyFont="1" applyAlignment="1">
      <alignment wrapText="1"/>
    </xf>
    <xf numFmtId="0" fontId="10" fillId="0" borderId="0" xfId="0" applyFont="1" applyAlignment="1">
      <alignment wrapText="1"/>
    </xf>
    <xf numFmtId="0" fontId="7" fillId="2" borderId="4" xfId="0" applyFont="1" applyFill="1" applyBorder="1" applyAlignment="1">
      <alignment horizontal="center" wrapText="1"/>
    </xf>
    <xf numFmtId="0" fontId="13" fillId="0" borderId="11" xfId="0" applyFont="1" applyBorder="1" applyAlignment="1">
      <alignment wrapText="1"/>
    </xf>
    <xf numFmtId="0" fontId="7" fillId="0" borderId="11" xfId="0" applyFont="1" applyBorder="1" applyAlignment="1">
      <alignment horizontal="center" vertical="center" wrapText="1"/>
    </xf>
    <xf numFmtId="0" fontId="7" fillId="0" borderId="0" xfId="0" applyFont="1" applyAlignment="1">
      <alignment horizontal="center" vertical="center" wrapText="1"/>
    </xf>
    <xf numFmtId="0" fontId="1" fillId="0" borderId="11" xfId="0" applyFont="1" applyBorder="1" applyAlignment="1">
      <alignment horizontal="left" wrapText="1"/>
    </xf>
    <xf numFmtId="0" fontId="10" fillId="5" borderId="11" xfId="0" applyFont="1" applyFill="1" applyBorder="1" applyAlignment="1">
      <alignment vertical="top" wrapText="1"/>
    </xf>
    <xf numFmtId="0" fontId="10" fillId="5" borderId="20" xfId="0" applyFont="1" applyFill="1" applyBorder="1" applyAlignment="1">
      <alignment vertical="top" wrapText="1"/>
    </xf>
    <xf numFmtId="0" fontId="10" fillId="0" borderId="16" xfId="0" applyFont="1" applyBorder="1" applyAlignment="1">
      <alignment wrapText="1"/>
    </xf>
    <xf numFmtId="0" fontId="8" fillId="7" borderId="17" xfId="0" applyFont="1" applyFill="1" applyBorder="1" applyAlignment="1">
      <alignment horizontal="left" vertical="center" wrapText="1"/>
    </xf>
    <xf numFmtId="0" fontId="1" fillId="0" borderId="20" xfId="0" applyFont="1" applyBorder="1" applyAlignment="1">
      <alignment horizontal="left" wrapText="1"/>
    </xf>
    <xf numFmtId="0" fontId="8" fillId="7" borderId="19" xfId="0" applyFont="1" applyFill="1" applyBorder="1" applyAlignment="1">
      <alignment horizontal="left" vertical="center" wrapText="1"/>
    </xf>
    <xf numFmtId="0" fontId="8" fillId="7" borderId="21" xfId="0" applyFont="1" applyFill="1" applyBorder="1" applyAlignment="1">
      <alignment horizontal="left" vertical="center" wrapText="1"/>
    </xf>
    <xf numFmtId="0" fontId="6" fillId="0" borderId="11" xfId="0" applyFont="1" applyBorder="1" applyAlignment="1">
      <alignment wrapText="1"/>
    </xf>
    <xf numFmtId="0" fontId="1" fillId="0" borderId="16" xfId="0" applyFont="1" applyBorder="1" applyAlignment="1">
      <alignment wrapText="1"/>
    </xf>
    <xf numFmtId="0" fontId="11" fillId="0" borderId="0" xfId="0" applyFont="1"/>
    <xf numFmtId="0" fontId="15" fillId="0" borderId="0" xfId="0" applyFont="1"/>
    <xf numFmtId="0" fontId="27" fillId="0" borderId="0" xfId="8"/>
    <xf numFmtId="0" fontId="7" fillId="0" borderId="0" xfId="0" applyFont="1" applyAlignment="1">
      <alignment wrapText="1"/>
    </xf>
    <xf numFmtId="0" fontId="8" fillId="3" borderId="17" xfId="0" applyFont="1" applyFill="1" applyBorder="1" applyAlignment="1">
      <alignment horizontal="center" vertical="center" wrapText="1"/>
    </xf>
    <xf numFmtId="164" fontId="9" fillId="4" borderId="21" xfId="0" applyNumberFormat="1" applyFont="1" applyFill="1" applyBorder="1" applyAlignment="1">
      <alignment horizontal="center" vertical="center" wrapText="1"/>
    </xf>
    <xf numFmtId="164" fontId="9" fillId="4" borderId="19" xfId="0" applyNumberFormat="1" applyFont="1" applyFill="1" applyBorder="1" applyAlignment="1">
      <alignment horizontal="center" vertical="center" wrapText="1"/>
    </xf>
    <xf numFmtId="0" fontId="10" fillId="9" borderId="23" xfId="0" applyFont="1" applyFill="1" applyBorder="1" applyAlignment="1">
      <alignment horizontal="left" wrapText="1"/>
    </xf>
    <xf numFmtId="0" fontId="8" fillId="3" borderId="46" xfId="0" applyFont="1" applyFill="1" applyBorder="1" applyAlignment="1">
      <alignment horizontal="left" vertical="top" wrapText="1"/>
    </xf>
    <xf numFmtId="164" fontId="9" fillId="4" borderId="47" xfId="0" applyNumberFormat="1" applyFont="1" applyFill="1" applyBorder="1" applyAlignment="1">
      <alignment horizontal="center" vertical="center" wrapText="1"/>
    </xf>
    <xf numFmtId="164" fontId="9" fillId="4" borderId="49" xfId="0" applyNumberFormat="1" applyFont="1" applyFill="1" applyBorder="1" applyAlignment="1">
      <alignment horizontal="center" vertical="center" wrapText="1"/>
    </xf>
    <xf numFmtId="0" fontId="10" fillId="5" borderId="11" xfId="0" applyFont="1" applyFill="1" applyBorder="1" applyAlignment="1">
      <alignment wrapText="1"/>
    </xf>
    <xf numFmtId="0" fontId="10" fillId="5" borderId="20" xfId="0" applyFont="1" applyFill="1" applyBorder="1" applyAlignment="1">
      <alignment wrapText="1"/>
    </xf>
    <xf numFmtId="0" fontId="1" fillId="0" borderId="28" xfId="0" applyFont="1" applyBorder="1" applyAlignment="1">
      <alignment horizontal="left" wrapText="1" indent="1"/>
    </xf>
    <xf numFmtId="0" fontId="1" fillId="0" borderId="28" xfId="0" applyFont="1" applyBorder="1" applyAlignment="1">
      <alignment horizontal="left" wrapText="1" indent="2"/>
    </xf>
    <xf numFmtId="0" fontId="1" fillId="0" borderId="30" xfId="0" applyFont="1" applyBorder="1" applyAlignment="1">
      <alignment horizontal="left" wrapText="1" indent="1"/>
    </xf>
    <xf numFmtId="0" fontId="1" fillId="0" borderId="30" xfId="0" applyFont="1" applyBorder="1" applyAlignment="1">
      <alignment horizontal="left" wrapText="1"/>
    </xf>
    <xf numFmtId="0" fontId="1" fillId="0" borderId="39" xfId="0" applyFont="1" applyBorder="1" applyAlignment="1">
      <alignment horizontal="left" wrapText="1" indent="1"/>
    </xf>
    <xf numFmtId="0" fontId="1" fillId="0" borderId="37" xfId="0" applyFont="1" applyBorder="1" applyAlignment="1">
      <alignment horizontal="left" wrapText="1"/>
    </xf>
    <xf numFmtId="0" fontId="1" fillId="0" borderId="38" xfId="0" applyFont="1" applyBorder="1" applyAlignment="1">
      <alignment horizontal="left" wrapText="1" indent="1"/>
    </xf>
    <xf numFmtId="0" fontId="1" fillId="0" borderId="24" xfId="0" applyFont="1" applyBorder="1" applyAlignment="1">
      <alignment horizontal="left" wrapText="1" indent="1"/>
    </xf>
    <xf numFmtId="0" fontId="1" fillId="0" borderId="24" xfId="0" applyFont="1" applyBorder="1" applyAlignment="1">
      <alignment horizontal="left" wrapText="1"/>
    </xf>
    <xf numFmtId="0" fontId="1" fillId="0" borderId="26" xfId="0" applyFont="1" applyBorder="1" applyAlignment="1">
      <alignment horizontal="left" wrapText="1" indent="1"/>
    </xf>
    <xf numFmtId="0" fontId="1" fillId="0" borderId="0" xfId="0" applyFont="1" applyAlignment="1">
      <alignment wrapText="1"/>
    </xf>
    <xf numFmtId="0" fontId="1" fillId="0" borderId="26" xfId="0" applyFont="1" applyBorder="1" applyAlignment="1">
      <alignment horizontal="left" wrapText="1"/>
    </xf>
    <xf numFmtId="0" fontId="1" fillId="0" borderId="28" xfId="0" applyFont="1" applyBorder="1" applyAlignment="1">
      <alignment horizontal="left" wrapText="1"/>
    </xf>
    <xf numFmtId="0" fontId="10" fillId="0" borderId="6" xfId="0" applyFont="1" applyBorder="1" applyAlignment="1">
      <alignment horizontal="left" wrapText="1"/>
    </xf>
    <xf numFmtId="0" fontId="12" fillId="0" borderId="28" xfId="0" applyFont="1" applyBorder="1" applyAlignment="1">
      <alignment vertical="center" wrapText="1"/>
    </xf>
    <xf numFmtId="0" fontId="13" fillId="0" borderId="0" xfId="0" applyFont="1" applyAlignment="1">
      <alignment vertical="center" wrapText="1"/>
    </xf>
    <xf numFmtId="0" fontId="0" fillId="0" borderId="0" xfId="0" applyAlignment="1">
      <alignment vertical="center"/>
    </xf>
    <xf numFmtId="0" fontId="15" fillId="0" borderId="0" xfId="0" applyFont="1" applyAlignment="1">
      <alignment horizontal="left"/>
    </xf>
    <xf numFmtId="0" fontId="10" fillId="0" borderId="0" xfId="1" applyFont="1" applyAlignment="1">
      <alignment horizontal="left" wrapText="1"/>
    </xf>
    <xf numFmtId="0" fontId="1" fillId="0" borderId="55" xfId="0" applyFont="1" applyBorder="1" applyAlignment="1">
      <alignment horizontal="left" wrapText="1"/>
    </xf>
    <xf numFmtId="0" fontId="8" fillId="7" borderId="49" xfId="0" applyFont="1" applyFill="1" applyBorder="1" applyAlignment="1">
      <alignment horizontal="left" vertical="center" wrapText="1"/>
    </xf>
    <xf numFmtId="0" fontId="12" fillId="2" borderId="34" xfId="0" applyFont="1" applyFill="1" applyBorder="1" applyAlignment="1">
      <alignment horizontal="left" vertical="center" wrapText="1"/>
    </xf>
    <xf numFmtId="0" fontId="12" fillId="2" borderId="35" xfId="0" applyFont="1" applyFill="1" applyBorder="1" applyAlignment="1">
      <alignment horizontal="left" vertical="center" wrapText="1"/>
    </xf>
    <xf numFmtId="0" fontId="12" fillId="2" borderId="36" xfId="0" applyFont="1" applyFill="1" applyBorder="1" applyAlignment="1">
      <alignment horizontal="left" vertical="center" wrapText="1"/>
    </xf>
    <xf numFmtId="0" fontId="1" fillId="0" borderId="24" xfId="0" applyFont="1" applyBorder="1" applyAlignment="1">
      <alignment horizontal="left" wrapText="1" indent="2"/>
    </xf>
    <xf numFmtId="0" fontId="11" fillId="0" borderId="0" xfId="0" applyFont="1" applyAlignment="1">
      <alignment horizontal="left" wrapText="1"/>
    </xf>
    <xf numFmtId="0" fontId="1" fillId="0" borderId="0" xfId="0" applyFont="1" applyAlignment="1">
      <alignment horizontal="left" wrapText="1"/>
    </xf>
    <xf numFmtId="0" fontId="8" fillId="0" borderId="0" xfId="0" applyFont="1" applyAlignment="1">
      <alignment wrapText="1"/>
    </xf>
    <xf numFmtId="0" fontId="8" fillId="6" borderId="34" xfId="0" applyFont="1" applyFill="1" applyBorder="1" applyAlignment="1">
      <alignment horizontal="left" vertical="center" wrapText="1"/>
    </xf>
    <xf numFmtId="0" fontId="8" fillId="6" borderId="64" xfId="0" applyFont="1" applyFill="1" applyBorder="1" applyAlignment="1">
      <alignment horizontal="left" vertical="center" wrapText="1"/>
    </xf>
    <xf numFmtId="0" fontId="8" fillId="6" borderId="65" xfId="0" applyFont="1" applyFill="1" applyBorder="1" applyAlignment="1">
      <alignment horizontal="left" vertical="center" wrapText="1"/>
    </xf>
    <xf numFmtId="0" fontId="8" fillId="6" borderId="66" xfId="0" applyFont="1" applyFill="1" applyBorder="1" applyAlignment="1">
      <alignment horizontal="left" vertical="center" wrapText="1"/>
    </xf>
    <xf numFmtId="0" fontId="8" fillId="6" borderId="68" xfId="0" applyFont="1" applyFill="1" applyBorder="1" applyAlignment="1">
      <alignment horizontal="left" vertical="center" wrapText="1"/>
    </xf>
    <xf numFmtId="49" fontId="11" fillId="0" borderId="0" xfId="0" applyNumberFormat="1" applyFont="1" applyAlignment="1">
      <alignment horizontal="right"/>
    </xf>
    <xf numFmtId="166" fontId="8" fillId="0" borderId="0" xfId="0" applyNumberFormat="1" applyFont="1" applyAlignment="1">
      <alignment horizontal="right" wrapText="1"/>
    </xf>
    <xf numFmtId="166" fontId="1" fillId="0" borderId="0" xfId="0" applyNumberFormat="1" applyFont="1" applyAlignment="1">
      <alignment horizontal="right" wrapText="1"/>
    </xf>
    <xf numFmtId="166" fontId="1" fillId="0" borderId="29" xfId="0" applyNumberFormat="1" applyFont="1" applyBorder="1" applyAlignment="1">
      <alignment horizontal="right" wrapText="1"/>
    </xf>
    <xf numFmtId="172" fontId="12" fillId="0" borderId="10" xfId="0" applyNumberFormat="1" applyFont="1" applyBorder="1" applyAlignment="1">
      <alignment horizontal="right" wrapText="1"/>
    </xf>
    <xf numFmtId="173" fontId="1" fillId="0" borderId="29" xfId="0" applyNumberFormat="1" applyFont="1" applyBorder="1" applyAlignment="1">
      <alignment horizontal="right" wrapText="1"/>
    </xf>
    <xf numFmtId="165" fontId="12" fillId="0" borderId="8" xfId="0" applyNumberFormat="1" applyFont="1" applyBorder="1" applyAlignment="1">
      <alignment horizontal="right" wrapText="1"/>
    </xf>
    <xf numFmtId="165" fontId="1" fillId="0" borderId="0" xfId="0" applyNumberFormat="1" applyFont="1" applyAlignment="1">
      <alignment horizontal="right" wrapText="1"/>
    </xf>
    <xf numFmtId="165" fontId="1" fillId="0" borderId="29" xfId="0" applyNumberFormat="1" applyFont="1" applyBorder="1" applyAlignment="1">
      <alignment horizontal="right" wrapText="1"/>
    </xf>
    <xf numFmtId="0" fontId="8" fillId="0" borderId="9" xfId="0" applyFont="1" applyBorder="1" applyAlignment="1">
      <alignment horizontal="right" wrapText="1"/>
    </xf>
    <xf numFmtId="0" fontId="1" fillId="0" borderId="0" xfId="0" applyFont="1" applyAlignment="1">
      <alignment horizontal="right" wrapText="1"/>
    </xf>
    <xf numFmtId="0" fontId="1" fillId="0" borderId="29" xfId="0" applyFont="1" applyBorder="1" applyAlignment="1">
      <alignment horizontal="right" wrapText="1"/>
    </xf>
    <xf numFmtId="174" fontId="8" fillId="0" borderId="52" xfId="0" applyNumberFormat="1" applyFont="1" applyBorder="1" applyAlignment="1">
      <alignment horizontal="right" wrapText="1"/>
    </xf>
    <xf numFmtId="0" fontId="1" fillId="0" borderId="52" xfId="0" applyFont="1" applyBorder="1" applyAlignment="1">
      <alignment horizontal="right" wrapText="1"/>
    </xf>
    <xf numFmtId="174" fontId="1" fillId="0" borderId="33" xfId="0" applyNumberFormat="1" applyFont="1" applyBorder="1" applyAlignment="1">
      <alignment horizontal="right" wrapText="1"/>
    </xf>
    <xf numFmtId="0" fontId="8" fillId="0" borderId="0" xfId="0" applyFont="1" applyAlignment="1">
      <alignment horizontal="right" wrapText="1"/>
    </xf>
    <xf numFmtId="165" fontId="12" fillId="0" borderId="10" xfId="0" applyNumberFormat="1" applyFont="1" applyBorder="1" applyAlignment="1">
      <alignment horizontal="right" wrapText="1"/>
    </xf>
    <xf numFmtId="0" fontId="8" fillId="0" borderId="53" xfId="0" applyFont="1" applyBorder="1" applyAlignment="1">
      <alignment horizontal="right" wrapText="1"/>
    </xf>
    <xf numFmtId="0" fontId="1" fillId="0" borderId="33" xfId="0" applyFont="1" applyBorder="1" applyAlignment="1">
      <alignment horizontal="right" wrapText="1"/>
    </xf>
    <xf numFmtId="178" fontId="8" fillId="0" borderId="0" xfId="6" applyNumberFormat="1" applyFont="1" applyBorder="1" applyAlignment="1">
      <alignment horizontal="right" wrapText="1"/>
    </xf>
    <xf numFmtId="174" fontId="1" fillId="0" borderId="0" xfId="0" applyNumberFormat="1" applyFont="1" applyAlignment="1">
      <alignment horizontal="right" wrapText="1"/>
    </xf>
    <xf numFmtId="174" fontId="1" fillId="0" borderId="29" xfId="0" applyNumberFormat="1" applyFont="1" applyBorder="1" applyAlignment="1">
      <alignment horizontal="right" wrapText="1"/>
    </xf>
    <xf numFmtId="49" fontId="1" fillId="0" borderId="0" xfId="0" applyNumberFormat="1" applyFont="1" applyAlignment="1">
      <alignment horizontal="right" wrapText="1"/>
    </xf>
    <xf numFmtId="178" fontId="1" fillId="0" borderId="0" xfId="0" applyNumberFormat="1" applyFont="1" applyAlignment="1">
      <alignment horizontal="right" wrapText="1"/>
    </xf>
    <xf numFmtId="178" fontId="1" fillId="0" borderId="29" xfId="0" applyNumberFormat="1" applyFont="1" applyBorder="1" applyAlignment="1">
      <alignment horizontal="right" wrapText="1"/>
    </xf>
    <xf numFmtId="178" fontId="1" fillId="0" borderId="10" xfId="0" applyNumberFormat="1" applyFont="1" applyBorder="1" applyAlignment="1">
      <alignment horizontal="right" wrapText="1"/>
    </xf>
    <xf numFmtId="178" fontId="1" fillId="0" borderId="31" xfId="0" applyNumberFormat="1" applyFont="1" applyBorder="1" applyAlignment="1">
      <alignment horizontal="right" wrapText="1"/>
    </xf>
    <xf numFmtId="178" fontId="1" fillId="0" borderId="25" xfId="0" applyNumberFormat="1" applyFont="1" applyBorder="1" applyAlignment="1">
      <alignment horizontal="right" wrapText="1"/>
    </xf>
    <xf numFmtId="49" fontId="8" fillId="0" borderId="0" xfId="6" applyNumberFormat="1" applyFont="1" applyBorder="1" applyAlignment="1">
      <alignment horizontal="right" wrapText="1"/>
    </xf>
    <xf numFmtId="178" fontId="1" fillId="0" borderId="9" xfId="0" applyNumberFormat="1" applyFont="1" applyBorder="1" applyAlignment="1">
      <alignment horizontal="right" wrapText="1"/>
    </xf>
    <xf numFmtId="178" fontId="1" fillId="0" borderId="27" xfId="0" applyNumberFormat="1" applyFont="1" applyBorder="1" applyAlignment="1">
      <alignment horizontal="right" wrapText="1"/>
    </xf>
    <xf numFmtId="178" fontId="8" fillId="0" borderId="0" xfId="0" applyNumberFormat="1" applyFont="1" applyAlignment="1">
      <alignment horizontal="right" wrapText="1"/>
    </xf>
    <xf numFmtId="178" fontId="1" fillId="0" borderId="8" xfId="6" applyNumberFormat="1" applyFont="1" applyBorder="1" applyAlignment="1">
      <alignment horizontal="right" wrapText="1"/>
    </xf>
    <xf numFmtId="0" fontId="1" fillId="0" borderId="25" xfId="0" applyFont="1" applyBorder="1" applyAlignment="1">
      <alignment horizontal="right" wrapText="1"/>
    </xf>
    <xf numFmtId="178" fontId="8" fillId="0" borderId="10" xfId="0" applyNumberFormat="1" applyFont="1" applyBorder="1" applyAlignment="1">
      <alignment horizontal="right" wrapText="1"/>
    </xf>
    <xf numFmtId="178" fontId="8" fillId="0" borderId="8" xfId="0" applyNumberFormat="1" applyFont="1" applyBorder="1" applyAlignment="1">
      <alignment horizontal="right" wrapText="1"/>
    </xf>
    <xf numFmtId="9" fontId="8" fillId="0" borderId="8" xfId="0" applyNumberFormat="1" applyFont="1" applyBorder="1" applyAlignment="1">
      <alignment horizontal="right" wrapText="1"/>
    </xf>
    <xf numFmtId="9" fontId="1" fillId="0" borderId="8" xfId="0" applyNumberFormat="1" applyFont="1" applyBorder="1" applyAlignment="1">
      <alignment horizontal="right" wrapText="1"/>
    </xf>
    <xf numFmtId="174" fontId="8" fillId="0" borderId="8" xfId="0" applyNumberFormat="1" applyFont="1" applyBorder="1" applyAlignment="1">
      <alignment horizontal="right" wrapText="1"/>
    </xf>
    <xf numFmtId="0" fontId="1" fillId="0" borderId="8" xfId="0" applyFont="1" applyBorder="1" applyAlignment="1">
      <alignment horizontal="right" wrapText="1"/>
    </xf>
    <xf numFmtId="174" fontId="1" fillId="0" borderId="8" xfId="0" applyNumberFormat="1" applyFont="1" applyBorder="1" applyAlignment="1">
      <alignment horizontal="right" wrapText="1"/>
    </xf>
    <xf numFmtId="174" fontId="1" fillId="0" borderId="25" xfId="0" applyNumberFormat="1" applyFont="1" applyBorder="1" applyAlignment="1">
      <alignment horizontal="right" wrapText="1"/>
    </xf>
    <xf numFmtId="165" fontId="8" fillId="0" borderId="8" xfId="0" applyNumberFormat="1" applyFont="1" applyBorder="1" applyAlignment="1">
      <alignment horizontal="right" wrapText="1"/>
    </xf>
    <xf numFmtId="165" fontId="1" fillId="0" borderId="8" xfId="0" applyNumberFormat="1" applyFont="1" applyBorder="1" applyAlignment="1">
      <alignment horizontal="right" wrapText="1"/>
    </xf>
    <xf numFmtId="165" fontId="1" fillId="0" borderId="25" xfId="0" applyNumberFormat="1" applyFont="1" applyBorder="1" applyAlignment="1">
      <alignment horizontal="right" wrapText="1"/>
    </xf>
    <xf numFmtId="165" fontId="8" fillId="0" borderId="53" xfId="0" applyNumberFormat="1" applyFont="1" applyBorder="1" applyAlignment="1">
      <alignment horizontal="right" wrapText="1"/>
    </xf>
    <xf numFmtId="0" fontId="1" fillId="0" borderId="53" xfId="0" applyFont="1" applyBorder="1" applyAlignment="1">
      <alignment horizontal="right" wrapText="1"/>
    </xf>
    <xf numFmtId="165" fontId="1" fillId="0" borderId="56" xfId="0" applyNumberFormat="1" applyFont="1" applyBorder="1" applyAlignment="1">
      <alignment horizontal="right" wrapText="1"/>
    </xf>
    <xf numFmtId="0" fontId="12" fillId="0" borderId="0" xfId="0" applyFont="1" applyAlignment="1">
      <alignment horizontal="right" wrapText="1"/>
    </xf>
    <xf numFmtId="0" fontId="11" fillId="0" borderId="0" xfId="0" applyFont="1" applyAlignment="1">
      <alignment horizontal="right" wrapText="1"/>
    </xf>
    <xf numFmtId="0" fontId="11" fillId="0" borderId="29" xfId="0" applyFont="1" applyBorder="1" applyAlignment="1">
      <alignment horizontal="right" wrapText="1"/>
    </xf>
    <xf numFmtId="165" fontId="11" fillId="0" borderId="0" xfId="0" applyNumberFormat="1" applyFont="1" applyAlignment="1">
      <alignment horizontal="right" wrapText="1"/>
    </xf>
    <xf numFmtId="3" fontId="12" fillId="0" borderId="0" xfId="0" applyNumberFormat="1" applyFont="1" applyAlignment="1">
      <alignment horizontal="right" wrapText="1"/>
    </xf>
    <xf numFmtId="165" fontId="11" fillId="0" borderId="10" xfId="0" applyNumberFormat="1" applyFont="1" applyBorder="1" applyAlignment="1">
      <alignment horizontal="right" wrapText="1"/>
    </xf>
    <xf numFmtId="165" fontId="11" fillId="0" borderId="31" xfId="0" applyNumberFormat="1" applyFont="1" applyBorder="1" applyAlignment="1">
      <alignment horizontal="right" wrapText="1"/>
    </xf>
    <xf numFmtId="165" fontId="12" fillId="0" borderId="0" xfId="0" applyNumberFormat="1" applyFont="1" applyAlignment="1">
      <alignment horizontal="right" wrapText="1"/>
    </xf>
    <xf numFmtId="165" fontId="11" fillId="0" borderId="29" xfId="0" applyNumberFormat="1" applyFont="1" applyBorder="1" applyAlignment="1">
      <alignment horizontal="right" wrapText="1"/>
    </xf>
    <xf numFmtId="167" fontId="11" fillId="0" borderId="0" xfId="0" applyNumberFormat="1" applyFont="1" applyAlignment="1">
      <alignment horizontal="right" wrapText="1"/>
    </xf>
    <xf numFmtId="167" fontId="11" fillId="0" borderId="29" xfId="0" applyNumberFormat="1" applyFont="1" applyBorder="1" applyAlignment="1">
      <alignment horizontal="right" wrapText="1"/>
    </xf>
    <xf numFmtId="168" fontId="11" fillId="0" borderId="0" xfId="0" applyNumberFormat="1" applyFont="1" applyAlignment="1">
      <alignment horizontal="right" wrapText="1"/>
    </xf>
    <xf numFmtId="168" fontId="11" fillId="0" borderId="29" xfId="0" applyNumberFormat="1" applyFont="1" applyBorder="1" applyAlignment="1">
      <alignment horizontal="right" wrapText="1"/>
    </xf>
    <xf numFmtId="166" fontId="12" fillId="0" borderId="0" xfId="0" applyNumberFormat="1" applyFont="1" applyAlignment="1">
      <alignment horizontal="right" wrapText="1"/>
    </xf>
    <xf numFmtId="166" fontId="11" fillId="0" borderId="0" xfId="0" applyNumberFormat="1" applyFont="1" applyAlignment="1">
      <alignment horizontal="right" wrapText="1"/>
    </xf>
    <xf numFmtId="169" fontId="12" fillId="0" borderId="0" xfId="0" applyNumberFormat="1" applyFont="1" applyAlignment="1">
      <alignment horizontal="right" wrapText="1"/>
    </xf>
    <xf numFmtId="169" fontId="11" fillId="0" borderId="0" xfId="0" applyNumberFormat="1" applyFont="1" applyAlignment="1">
      <alignment horizontal="right" wrapText="1"/>
    </xf>
    <xf numFmtId="0" fontId="11" fillId="0" borderId="31" xfId="0" applyFont="1" applyBorder="1" applyAlignment="1">
      <alignment horizontal="right" wrapText="1"/>
    </xf>
    <xf numFmtId="0" fontId="11" fillId="0" borderId="25" xfId="0" applyFont="1" applyBorder="1" applyAlignment="1">
      <alignment horizontal="right" wrapText="1"/>
    </xf>
    <xf numFmtId="170" fontId="12" fillId="0" borderId="0" xfId="0" applyNumberFormat="1" applyFont="1" applyAlignment="1">
      <alignment horizontal="right" wrapText="1"/>
    </xf>
    <xf numFmtId="170" fontId="11" fillId="0" borderId="0" xfId="0" applyNumberFormat="1" applyFont="1" applyAlignment="1">
      <alignment horizontal="right" wrapText="1"/>
    </xf>
    <xf numFmtId="171" fontId="12" fillId="0" borderId="0" xfId="0" applyNumberFormat="1" applyFont="1" applyAlignment="1">
      <alignment horizontal="right" wrapText="1"/>
    </xf>
    <xf numFmtId="171" fontId="11" fillId="0" borderId="0" xfId="0" applyNumberFormat="1" applyFont="1" applyAlignment="1">
      <alignment horizontal="right" wrapText="1"/>
    </xf>
    <xf numFmtId="9" fontId="12" fillId="0" borderId="52" xfId="7" applyFont="1" applyFill="1" applyBorder="1" applyAlignment="1">
      <alignment horizontal="right" wrapText="1"/>
    </xf>
    <xf numFmtId="9" fontId="11" fillId="0" borderId="52" xfId="7" applyFont="1" applyFill="1" applyBorder="1" applyAlignment="1">
      <alignment horizontal="right" wrapText="1"/>
    </xf>
    <xf numFmtId="9" fontId="11" fillId="0" borderId="52" xfId="7" applyFont="1" applyBorder="1" applyAlignment="1">
      <alignment horizontal="right" wrapText="1"/>
    </xf>
    <xf numFmtId="0" fontId="11" fillId="0" borderId="56" xfId="0" applyFont="1" applyBorder="1" applyAlignment="1">
      <alignment horizontal="right" wrapText="1"/>
    </xf>
    <xf numFmtId="164" fontId="8" fillId="0" borderId="0" xfId="0" applyNumberFormat="1" applyFont="1" applyAlignment="1">
      <alignment horizontal="right" wrapText="1"/>
    </xf>
    <xf numFmtId="0" fontId="11" fillId="0" borderId="18" xfId="0" applyFont="1" applyBorder="1" applyAlignment="1">
      <alignment horizontal="right" wrapText="1"/>
    </xf>
    <xf numFmtId="0" fontId="11" fillId="0" borderId="58" xfId="0" applyFont="1" applyBorder="1" applyAlignment="1">
      <alignment horizontal="right" wrapText="1"/>
    </xf>
    <xf numFmtId="165" fontId="8" fillId="0" borderId="0" xfId="0" applyNumberFormat="1" applyFont="1" applyAlignment="1">
      <alignment horizontal="right" wrapText="1"/>
    </xf>
    <xf numFmtId="164" fontId="1" fillId="0" borderId="29" xfId="0" applyNumberFormat="1" applyFont="1" applyBorder="1" applyAlignment="1">
      <alignment horizontal="right" wrapText="1"/>
    </xf>
    <xf numFmtId="165" fontId="8" fillId="0" borderId="10" xfId="0" applyNumberFormat="1" applyFont="1" applyBorder="1" applyAlignment="1">
      <alignment horizontal="right" wrapText="1"/>
    </xf>
    <xf numFmtId="164" fontId="8" fillId="0" borderId="53" xfId="0" applyNumberFormat="1" applyFont="1" applyBorder="1" applyAlignment="1">
      <alignment horizontal="right" wrapText="1"/>
    </xf>
    <xf numFmtId="164" fontId="1" fillId="0" borderId="53" xfId="0" applyNumberFormat="1" applyFont="1" applyBorder="1" applyAlignment="1">
      <alignment horizontal="right" wrapText="1"/>
    </xf>
    <xf numFmtId="164" fontId="1" fillId="0" borderId="56" xfId="0" applyNumberFormat="1" applyFont="1" applyBorder="1" applyAlignment="1">
      <alignment horizontal="right" wrapText="1"/>
    </xf>
    <xf numFmtId="165" fontId="8" fillId="0" borderId="18" xfId="0" applyNumberFormat="1" applyFont="1" applyBorder="1" applyAlignment="1">
      <alignment horizontal="right" wrapText="1"/>
    </xf>
    <xf numFmtId="0" fontId="1" fillId="0" borderId="18" xfId="0" applyFont="1" applyBorder="1" applyAlignment="1">
      <alignment horizontal="right" wrapText="1"/>
    </xf>
    <xf numFmtId="165" fontId="1" fillId="0" borderId="58" xfId="0" applyNumberFormat="1" applyFont="1" applyBorder="1" applyAlignment="1">
      <alignment horizontal="right" wrapText="1"/>
    </xf>
    <xf numFmtId="165" fontId="8" fillId="0" borderId="12" xfId="0" applyNumberFormat="1" applyFont="1" applyBorder="1" applyAlignment="1">
      <alignment horizontal="right" wrapText="1"/>
    </xf>
    <xf numFmtId="0" fontId="1" fillId="0" borderId="12" xfId="0" applyFont="1" applyBorder="1" applyAlignment="1">
      <alignment horizontal="right" wrapText="1"/>
    </xf>
    <xf numFmtId="165" fontId="1" fillId="0" borderId="32" xfId="0" applyNumberFormat="1" applyFont="1" applyBorder="1" applyAlignment="1">
      <alignment horizontal="right" wrapText="1"/>
    </xf>
    <xf numFmtId="164" fontId="8" fillId="0" borderId="8" xfId="0" applyNumberFormat="1" applyFont="1" applyBorder="1" applyAlignment="1">
      <alignment horizontal="right" wrapText="1"/>
    </xf>
    <xf numFmtId="164" fontId="1" fillId="0" borderId="8" xfId="0" applyNumberFormat="1" applyFont="1" applyBorder="1" applyAlignment="1">
      <alignment horizontal="right" wrapText="1"/>
    </xf>
    <xf numFmtId="164" fontId="1" fillId="0" borderId="25" xfId="0" applyNumberFormat="1" applyFont="1" applyBorder="1" applyAlignment="1">
      <alignment horizontal="right" wrapText="1"/>
    </xf>
    <xf numFmtId="9" fontId="8" fillId="0" borderId="8" xfId="7" applyFont="1" applyBorder="1" applyAlignment="1">
      <alignment horizontal="right" wrapText="1"/>
    </xf>
    <xf numFmtId="9" fontId="1" fillId="0" borderId="8" xfId="7" applyFont="1" applyBorder="1" applyAlignment="1">
      <alignment horizontal="right" wrapText="1"/>
    </xf>
    <xf numFmtId="9" fontId="1" fillId="0" borderId="25" xfId="7" applyFont="1" applyBorder="1" applyAlignment="1">
      <alignment horizontal="right" wrapText="1"/>
    </xf>
    <xf numFmtId="176" fontId="8" fillId="0" borderId="9" xfId="0" applyNumberFormat="1" applyFont="1" applyBorder="1" applyAlignment="1">
      <alignment horizontal="right" wrapText="1"/>
    </xf>
    <xf numFmtId="0" fontId="1" fillId="0" borderId="9" xfId="0" applyFont="1" applyBorder="1" applyAlignment="1">
      <alignment horizontal="right" wrapText="1"/>
    </xf>
    <xf numFmtId="0" fontId="1" fillId="0" borderId="27" xfId="0" applyFont="1" applyBorder="1" applyAlignment="1">
      <alignment horizontal="right" wrapText="1"/>
    </xf>
    <xf numFmtId="176" fontId="8" fillId="0" borderId="10" xfId="0" applyNumberFormat="1" applyFont="1" applyBorder="1" applyAlignment="1">
      <alignment horizontal="right" wrapText="1"/>
    </xf>
    <xf numFmtId="0" fontId="1" fillId="0" borderId="10" xfId="0" applyFont="1" applyBorder="1" applyAlignment="1">
      <alignment horizontal="right" wrapText="1"/>
    </xf>
    <xf numFmtId="0" fontId="1" fillId="0" borderId="31" xfId="0" applyFont="1" applyBorder="1" applyAlignment="1">
      <alignment horizontal="right" wrapText="1"/>
    </xf>
    <xf numFmtId="179" fontId="8" fillId="0" borderId="0" xfId="7" applyNumberFormat="1" applyFont="1" applyAlignment="1">
      <alignment horizontal="right"/>
    </xf>
    <xf numFmtId="179" fontId="11" fillId="0" borderId="0" xfId="7" applyNumberFormat="1" applyFont="1" applyBorder="1" applyAlignment="1">
      <alignment horizontal="right" wrapText="1"/>
    </xf>
    <xf numFmtId="179" fontId="11" fillId="0" borderId="29" xfId="7" applyNumberFormat="1" applyFont="1" applyBorder="1" applyAlignment="1">
      <alignment horizontal="right" wrapText="1"/>
    </xf>
    <xf numFmtId="168" fontId="8" fillId="0" borderId="8" xfId="0" applyNumberFormat="1" applyFont="1" applyBorder="1" applyAlignment="1">
      <alignment horizontal="right" wrapText="1"/>
    </xf>
    <xf numFmtId="168" fontId="1" fillId="0" borderId="8" xfId="0" applyNumberFormat="1" applyFont="1" applyBorder="1" applyAlignment="1">
      <alignment horizontal="right" wrapText="1"/>
    </xf>
    <xf numFmtId="168" fontId="1" fillId="0" borderId="25" xfId="0" applyNumberFormat="1" applyFont="1" applyBorder="1" applyAlignment="1">
      <alignment horizontal="right" wrapText="1"/>
    </xf>
    <xf numFmtId="176" fontId="8" fillId="0" borderId="8" xfId="0" applyNumberFormat="1" applyFont="1" applyBorder="1" applyAlignment="1">
      <alignment horizontal="right" wrapText="1"/>
    </xf>
    <xf numFmtId="176" fontId="1" fillId="0" borderId="25" xfId="0" applyNumberFormat="1" applyFont="1" applyBorder="1" applyAlignment="1">
      <alignment horizontal="right" wrapText="1"/>
    </xf>
    <xf numFmtId="9" fontId="1" fillId="0" borderId="25" xfId="0" applyNumberFormat="1" applyFont="1" applyBorder="1" applyAlignment="1">
      <alignment horizontal="right" wrapText="1"/>
    </xf>
    <xf numFmtId="175" fontId="8" fillId="0" borderId="8" xfId="0" applyNumberFormat="1" applyFont="1" applyBorder="1" applyAlignment="1">
      <alignment horizontal="right" wrapText="1"/>
    </xf>
    <xf numFmtId="177" fontId="8" fillId="0" borderId="9" xfId="0" applyNumberFormat="1" applyFont="1" applyBorder="1" applyAlignment="1">
      <alignment horizontal="right" wrapText="1"/>
    </xf>
    <xf numFmtId="177" fontId="1" fillId="0" borderId="9" xfId="0" applyNumberFormat="1" applyFont="1" applyBorder="1" applyAlignment="1">
      <alignment horizontal="right" wrapText="1"/>
    </xf>
    <xf numFmtId="177" fontId="1" fillId="0" borderId="27" xfId="0" applyNumberFormat="1" applyFont="1" applyBorder="1" applyAlignment="1">
      <alignment horizontal="right" wrapText="1"/>
    </xf>
    <xf numFmtId="164" fontId="8" fillId="0" borderId="10" xfId="0" applyNumberFormat="1" applyFont="1" applyBorder="1" applyAlignment="1">
      <alignment horizontal="right" wrapText="1"/>
    </xf>
    <xf numFmtId="164" fontId="1" fillId="0" borderId="10" xfId="0" applyNumberFormat="1" applyFont="1" applyBorder="1" applyAlignment="1">
      <alignment horizontal="right" wrapText="1"/>
    </xf>
    <xf numFmtId="164" fontId="1" fillId="0" borderId="31" xfId="0" applyNumberFormat="1" applyFont="1" applyBorder="1" applyAlignment="1">
      <alignment horizontal="right" wrapText="1"/>
    </xf>
    <xf numFmtId="164" fontId="8" fillId="0" borderId="9" xfId="0" applyNumberFormat="1" applyFont="1" applyBorder="1" applyAlignment="1">
      <alignment horizontal="right" wrapText="1"/>
    </xf>
    <xf numFmtId="164" fontId="1" fillId="0" borderId="9" xfId="0" applyNumberFormat="1" applyFont="1" applyBorder="1" applyAlignment="1">
      <alignment horizontal="right" wrapText="1"/>
    </xf>
    <xf numFmtId="164" fontId="1" fillId="0" borderId="27" xfId="0" applyNumberFormat="1" applyFont="1" applyBorder="1" applyAlignment="1">
      <alignment horizontal="right" wrapText="1"/>
    </xf>
    <xf numFmtId="164" fontId="8" fillId="0" borderId="52" xfId="0" applyNumberFormat="1" applyFont="1" applyBorder="1" applyAlignment="1">
      <alignment horizontal="right" wrapText="1"/>
    </xf>
    <xf numFmtId="0" fontId="1" fillId="0" borderId="56" xfId="0" applyFont="1" applyBorder="1" applyAlignment="1">
      <alignment horizontal="right" wrapText="1"/>
    </xf>
    <xf numFmtId="9" fontId="8" fillId="0" borderId="0" xfId="7" applyFont="1" applyBorder="1" applyAlignment="1">
      <alignment horizontal="right" wrapText="1"/>
    </xf>
    <xf numFmtId="9" fontId="1" fillId="0" borderId="0" xfId="7" applyFont="1" applyBorder="1" applyAlignment="1">
      <alignment horizontal="right" wrapText="1"/>
    </xf>
    <xf numFmtId="9" fontId="1" fillId="0" borderId="29" xfId="7" applyFont="1" applyBorder="1" applyAlignment="1">
      <alignment horizontal="right" wrapText="1"/>
    </xf>
    <xf numFmtId="9" fontId="8" fillId="0" borderId="10" xfId="7" applyFont="1" applyBorder="1" applyAlignment="1">
      <alignment horizontal="right" wrapText="1"/>
    </xf>
    <xf numFmtId="9" fontId="1" fillId="0" borderId="10" xfId="7" applyFont="1" applyBorder="1" applyAlignment="1">
      <alignment horizontal="right" wrapText="1"/>
    </xf>
    <xf numFmtId="9" fontId="12" fillId="0" borderId="0" xfId="7" applyFont="1" applyBorder="1" applyAlignment="1">
      <alignment horizontal="right" wrapText="1"/>
    </xf>
    <xf numFmtId="9" fontId="11" fillId="0" borderId="0" xfId="7" applyFont="1" applyBorder="1" applyAlignment="1">
      <alignment horizontal="right" wrapText="1"/>
    </xf>
    <xf numFmtId="9" fontId="11" fillId="0" borderId="29" xfId="7" applyFont="1" applyBorder="1" applyAlignment="1">
      <alignment horizontal="right" wrapText="1"/>
    </xf>
    <xf numFmtId="175" fontId="8" fillId="0" borderId="0" xfId="0" applyNumberFormat="1" applyFont="1" applyAlignment="1">
      <alignment horizontal="right" wrapText="1"/>
    </xf>
    <xf numFmtId="175" fontId="1" fillId="0" borderId="0" xfId="0" applyNumberFormat="1" applyFont="1" applyAlignment="1">
      <alignment horizontal="right" wrapText="1"/>
    </xf>
    <xf numFmtId="175" fontId="1" fillId="0" borderId="29" xfId="0" applyNumberFormat="1" applyFont="1" applyBorder="1" applyAlignment="1">
      <alignment horizontal="right" wrapText="1"/>
    </xf>
    <xf numFmtId="9" fontId="8" fillId="0" borderId="53" xfId="7" applyFont="1" applyBorder="1" applyAlignment="1">
      <alignment horizontal="right" wrapText="1"/>
    </xf>
    <xf numFmtId="9" fontId="1" fillId="0" borderId="53" xfId="7" applyFont="1" applyBorder="1" applyAlignment="1">
      <alignment horizontal="right" wrapText="1"/>
    </xf>
    <xf numFmtId="9" fontId="12" fillId="0" borderId="8" xfId="7" applyFont="1" applyBorder="1" applyAlignment="1">
      <alignment horizontal="right" wrapText="1"/>
    </xf>
    <xf numFmtId="9" fontId="11" fillId="0" borderId="8" xfId="7" applyFont="1" applyBorder="1" applyAlignment="1">
      <alignment horizontal="right" wrapText="1"/>
    </xf>
    <xf numFmtId="9" fontId="11" fillId="0" borderId="25" xfId="7" applyFont="1" applyBorder="1" applyAlignment="1">
      <alignment horizontal="right" wrapText="1"/>
    </xf>
    <xf numFmtId="9" fontId="11" fillId="0" borderId="10" xfId="7" applyFont="1" applyBorder="1" applyAlignment="1">
      <alignment horizontal="right" wrapText="1"/>
    </xf>
    <xf numFmtId="9" fontId="11" fillId="0" borderId="31" xfId="7" applyFont="1" applyBorder="1" applyAlignment="1">
      <alignment horizontal="right" wrapText="1"/>
    </xf>
    <xf numFmtId="0" fontId="12" fillId="0" borderId="8" xfId="0" applyFont="1" applyBorder="1" applyAlignment="1">
      <alignment horizontal="right" wrapText="1"/>
    </xf>
    <xf numFmtId="0" fontId="11" fillId="0" borderId="8" xfId="0" applyFont="1" applyBorder="1" applyAlignment="1">
      <alignment horizontal="right" wrapText="1"/>
    </xf>
    <xf numFmtId="179" fontId="12" fillId="0" borderId="8" xfId="7" applyNumberFormat="1" applyFont="1" applyBorder="1" applyAlignment="1">
      <alignment horizontal="right" wrapText="1"/>
    </xf>
    <xf numFmtId="179" fontId="11" fillId="0" borderId="8" xfId="7" applyNumberFormat="1" applyFont="1" applyBorder="1" applyAlignment="1">
      <alignment horizontal="right" wrapText="1"/>
    </xf>
    <xf numFmtId="179" fontId="11" fillId="0" borderId="25" xfId="7" applyNumberFormat="1" applyFont="1" applyBorder="1" applyAlignment="1">
      <alignment horizontal="right" wrapText="1"/>
    </xf>
    <xf numFmtId="9" fontId="8" fillId="0" borderId="9" xfId="7" applyFont="1" applyBorder="1" applyAlignment="1">
      <alignment horizontal="right" wrapText="1"/>
    </xf>
    <xf numFmtId="176" fontId="1" fillId="0" borderId="8" xfId="0" applyNumberFormat="1" applyFont="1" applyBorder="1" applyAlignment="1">
      <alignment horizontal="right" wrapText="1"/>
    </xf>
    <xf numFmtId="9" fontId="1" fillId="0" borderId="31" xfId="7" applyFont="1" applyBorder="1" applyAlignment="1">
      <alignment horizontal="right" wrapText="1"/>
    </xf>
    <xf numFmtId="9" fontId="1" fillId="0" borderId="9" xfId="7" applyFont="1" applyBorder="1" applyAlignment="1">
      <alignment horizontal="right" wrapText="1"/>
    </xf>
    <xf numFmtId="9" fontId="1" fillId="0" borderId="27" xfId="7" applyFont="1" applyBorder="1" applyAlignment="1">
      <alignment horizontal="right" wrapText="1"/>
    </xf>
    <xf numFmtId="178" fontId="12" fillId="0" borderId="0" xfId="6" applyNumberFormat="1" applyFont="1" applyBorder="1" applyAlignment="1">
      <alignment horizontal="right" wrapText="1"/>
    </xf>
    <xf numFmtId="178" fontId="11" fillId="0" borderId="0" xfId="6" applyNumberFormat="1" applyFont="1" applyBorder="1" applyAlignment="1">
      <alignment horizontal="right" wrapText="1"/>
    </xf>
    <xf numFmtId="178" fontId="11" fillId="0" borderId="29" xfId="6" applyNumberFormat="1" applyFont="1" applyBorder="1" applyAlignment="1">
      <alignment horizontal="right" wrapText="1"/>
    </xf>
    <xf numFmtId="0" fontId="1" fillId="0" borderId="67" xfId="0" applyFont="1" applyBorder="1" applyAlignment="1">
      <alignment horizontal="left" wrapText="1"/>
    </xf>
    <xf numFmtId="0" fontId="1" fillId="0" borderId="7" xfId="0" applyFont="1" applyBorder="1" applyAlignment="1">
      <alignment horizontal="left" wrapText="1"/>
    </xf>
    <xf numFmtId="0" fontId="1" fillId="0" borderId="51" xfId="0" applyFont="1" applyBorder="1" applyAlignment="1">
      <alignment horizontal="left" wrapText="1"/>
    </xf>
    <xf numFmtId="0" fontId="11" fillId="0" borderId="24" xfId="0" applyFont="1" applyBorder="1" applyAlignment="1">
      <alignment horizontal="left" wrapText="1" indent="1"/>
    </xf>
    <xf numFmtId="0" fontId="11" fillId="0" borderId="26" xfId="0" applyFont="1" applyBorder="1" applyAlignment="1">
      <alignment horizontal="left" wrapText="1" indent="1"/>
    </xf>
    <xf numFmtId="0" fontId="11" fillId="0" borderId="28" xfId="0" applyFont="1" applyBorder="1" applyAlignment="1">
      <alignment horizontal="left" wrapText="1" indent="1"/>
    </xf>
    <xf numFmtId="0" fontId="11" fillId="0" borderId="24" xfId="0" applyFont="1" applyBorder="1" applyAlignment="1">
      <alignment horizontal="left" wrapText="1"/>
    </xf>
    <xf numFmtId="0" fontId="11" fillId="0" borderId="55" xfId="0" applyFont="1" applyBorder="1" applyAlignment="1">
      <alignment horizontal="left" wrapText="1"/>
    </xf>
    <xf numFmtId="179" fontId="1" fillId="0" borderId="8" xfId="0" applyNumberFormat="1" applyFont="1" applyBorder="1" applyAlignment="1">
      <alignment horizontal="right" wrapText="1"/>
    </xf>
    <xf numFmtId="179" fontId="1" fillId="0" borderId="25" xfId="0" applyNumberFormat="1" applyFont="1" applyBorder="1" applyAlignment="1">
      <alignment horizontal="right" wrapText="1"/>
    </xf>
    <xf numFmtId="9" fontId="1" fillId="0" borderId="31" xfId="0" applyNumberFormat="1" applyFont="1" applyBorder="1" applyAlignment="1">
      <alignment horizontal="right" wrapText="1"/>
    </xf>
    <xf numFmtId="9" fontId="12" fillId="0" borderId="9" xfId="7" applyFont="1" applyBorder="1" applyAlignment="1">
      <alignment horizontal="right" wrapText="1"/>
    </xf>
    <xf numFmtId="9" fontId="11" fillId="0" borderId="9" xfId="7" applyFont="1" applyBorder="1" applyAlignment="1">
      <alignment horizontal="right" wrapText="1"/>
    </xf>
    <xf numFmtId="9" fontId="11" fillId="0" borderId="27" xfId="7" applyFont="1" applyBorder="1" applyAlignment="1">
      <alignment horizontal="right" wrapText="1"/>
    </xf>
    <xf numFmtId="9" fontId="12" fillId="0" borderId="0" xfId="7" applyFont="1" applyAlignment="1">
      <alignment horizontal="right" wrapText="1"/>
    </xf>
    <xf numFmtId="9" fontId="11" fillId="0" borderId="0" xfId="7" applyFont="1" applyAlignment="1">
      <alignment horizontal="right" wrapText="1"/>
    </xf>
    <xf numFmtId="179" fontId="12" fillId="0" borderId="0" xfId="7" applyNumberFormat="1" applyFont="1" applyAlignment="1">
      <alignment horizontal="right" wrapText="1"/>
    </xf>
    <xf numFmtId="179" fontId="11" fillId="0" borderId="0" xfId="7" applyNumberFormat="1" applyFont="1" applyAlignment="1">
      <alignment horizontal="right" wrapText="1"/>
    </xf>
    <xf numFmtId="179" fontId="1" fillId="0" borderId="8" xfId="7" applyNumberFormat="1" applyFont="1" applyBorder="1" applyAlignment="1">
      <alignment horizontal="right" wrapText="1"/>
    </xf>
    <xf numFmtId="9" fontId="8" fillId="0" borderId="0" xfId="7" applyFont="1" applyAlignment="1">
      <alignment horizontal="right" wrapText="1"/>
    </xf>
    <xf numFmtId="9" fontId="1" fillId="0" borderId="0" xfId="7" applyFont="1" applyAlignment="1">
      <alignment horizontal="right" wrapText="1"/>
    </xf>
    <xf numFmtId="0" fontId="1" fillId="0" borderId="63" xfId="0" applyFont="1" applyBorder="1" applyAlignment="1">
      <alignment horizontal="left" wrapText="1"/>
    </xf>
    <xf numFmtId="9" fontId="8" fillId="0" borderId="69" xfId="7" applyFont="1" applyFill="1" applyBorder="1" applyAlignment="1">
      <alignment horizontal="right" wrapText="1"/>
    </xf>
    <xf numFmtId="9" fontId="1" fillId="0" borderId="69" xfId="7" applyFont="1" applyFill="1" applyBorder="1" applyAlignment="1">
      <alignment horizontal="right" wrapText="1"/>
    </xf>
    <xf numFmtId="9" fontId="1" fillId="0" borderId="70" xfId="7" applyFont="1" applyFill="1" applyBorder="1" applyAlignment="1">
      <alignment horizontal="right" wrapText="1"/>
    </xf>
    <xf numFmtId="0" fontId="8" fillId="7" borderId="71" xfId="0" applyFont="1" applyFill="1" applyBorder="1" applyAlignment="1">
      <alignment horizontal="left" vertical="center" wrapText="1"/>
    </xf>
    <xf numFmtId="9" fontId="12" fillId="0" borderId="0" xfId="7" applyFont="1" applyFill="1" applyBorder="1" applyAlignment="1">
      <alignment horizontal="right" wrapText="1"/>
    </xf>
    <xf numFmtId="9" fontId="11" fillId="0" borderId="0" xfId="7" applyFont="1" applyFill="1" applyBorder="1" applyAlignment="1">
      <alignment horizontal="right" wrapText="1"/>
    </xf>
    <xf numFmtId="165" fontId="12" fillId="0" borderId="5" xfId="0" applyNumberFormat="1" applyFont="1" applyBorder="1" applyAlignment="1">
      <alignment horizontal="right" wrapText="1"/>
    </xf>
    <xf numFmtId="165" fontId="11" fillId="0" borderId="5" xfId="0" applyNumberFormat="1" applyFont="1" applyBorder="1" applyAlignment="1">
      <alignment horizontal="right" wrapText="1"/>
    </xf>
    <xf numFmtId="165" fontId="11" fillId="0" borderId="72" xfId="0" applyNumberFormat="1" applyFont="1" applyBorder="1" applyAlignment="1">
      <alignment horizontal="right" wrapText="1"/>
    </xf>
    <xf numFmtId="0" fontId="8" fillId="7" borderId="73" xfId="0" applyFont="1" applyFill="1" applyBorder="1" applyAlignment="1">
      <alignment horizontal="left" vertical="center" wrapText="1"/>
    </xf>
    <xf numFmtId="0" fontId="8" fillId="7" borderId="74" xfId="0" applyFont="1" applyFill="1" applyBorder="1" applyAlignment="1">
      <alignment horizontal="left" vertical="center" wrapText="1"/>
    </xf>
    <xf numFmtId="0" fontId="8" fillId="7" borderId="75" xfId="0" applyFont="1" applyFill="1" applyBorder="1" applyAlignment="1">
      <alignment horizontal="left" vertical="center" wrapText="1"/>
    </xf>
    <xf numFmtId="9" fontId="11" fillId="0" borderId="33" xfId="7" applyFont="1" applyBorder="1" applyAlignment="1">
      <alignment horizontal="right" wrapText="1"/>
    </xf>
    <xf numFmtId="3" fontId="11" fillId="0" borderId="0" xfId="0" applyNumberFormat="1" applyFont="1" applyAlignment="1">
      <alignment horizontal="right" wrapText="1"/>
    </xf>
    <xf numFmtId="3" fontId="11" fillId="0" borderId="29" xfId="0" applyNumberFormat="1" applyFont="1" applyBorder="1" applyAlignment="1">
      <alignment horizontal="right" wrapText="1"/>
    </xf>
    <xf numFmtId="3" fontId="12" fillId="0" borderId="52" xfId="0" applyNumberFormat="1" applyFont="1" applyBorder="1" applyAlignment="1">
      <alignment horizontal="right" wrapText="1"/>
    </xf>
    <xf numFmtId="3" fontId="11" fillId="0" borderId="52" xfId="0" applyNumberFormat="1" applyFont="1" applyBorder="1" applyAlignment="1">
      <alignment horizontal="right" wrapText="1"/>
    </xf>
    <xf numFmtId="3" fontId="11" fillId="0" borderId="33" xfId="0" applyNumberFormat="1" applyFont="1" applyBorder="1" applyAlignment="1">
      <alignment horizontal="right" wrapText="1"/>
    </xf>
    <xf numFmtId="3" fontId="12" fillId="0" borderId="18" xfId="0" applyNumberFormat="1" applyFont="1" applyBorder="1" applyAlignment="1">
      <alignment horizontal="right" wrapText="1"/>
    </xf>
    <xf numFmtId="3" fontId="11" fillId="0" borderId="18" xfId="0" applyNumberFormat="1" applyFont="1" applyBorder="1" applyAlignment="1">
      <alignment horizontal="right" wrapText="1"/>
    </xf>
    <xf numFmtId="3" fontId="11" fillId="0" borderId="58" xfId="0" applyNumberFormat="1" applyFont="1" applyBorder="1" applyAlignment="1">
      <alignment horizontal="right" wrapText="1"/>
    </xf>
    <xf numFmtId="3" fontId="12" fillId="0" borderId="10" xfId="0" applyNumberFormat="1" applyFont="1" applyBorder="1" applyAlignment="1">
      <alignment horizontal="right" wrapText="1"/>
    </xf>
    <xf numFmtId="3" fontId="11" fillId="0" borderId="10" xfId="0" applyNumberFormat="1" applyFont="1" applyBorder="1" applyAlignment="1">
      <alignment horizontal="right" wrapText="1"/>
    </xf>
    <xf numFmtId="3" fontId="11" fillId="0" borderId="31" xfId="0" applyNumberFormat="1" applyFont="1" applyBorder="1" applyAlignment="1">
      <alignment horizontal="right" wrapText="1"/>
    </xf>
    <xf numFmtId="3" fontId="12" fillId="0" borderId="8" xfId="0" applyNumberFormat="1" applyFont="1" applyBorder="1" applyAlignment="1">
      <alignment horizontal="right" wrapText="1"/>
    </xf>
    <xf numFmtId="3" fontId="11" fillId="0" borderId="8" xfId="0" applyNumberFormat="1" applyFont="1" applyBorder="1" applyAlignment="1">
      <alignment horizontal="right" wrapText="1"/>
    </xf>
    <xf numFmtId="3" fontId="11" fillId="0" borderId="25" xfId="0" applyNumberFormat="1" applyFont="1" applyBorder="1" applyAlignment="1">
      <alignment horizontal="right" wrapText="1"/>
    </xf>
    <xf numFmtId="3" fontId="12" fillId="0" borderId="9" xfId="0" applyNumberFormat="1" applyFont="1" applyBorder="1" applyAlignment="1">
      <alignment horizontal="right" wrapText="1"/>
    </xf>
    <xf numFmtId="3" fontId="11" fillId="0" borderId="9" xfId="0" applyNumberFormat="1" applyFont="1" applyBorder="1" applyAlignment="1">
      <alignment horizontal="right" wrapText="1"/>
    </xf>
    <xf numFmtId="3" fontId="11" fillId="0" borderId="27" xfId="0" applyNumberFormat="1" applyFont="1" applyBorder="1" applyAlignment="1">
      <alignment horizontal="right" wrapText="1"/>
    </xf>
    <xf numFmtId="180" fontId="12" fillId="0" borderId="0" xfId="0" applyNumberFormat="1" applyFont="1" applyAlignment="1">
      <alignment horizontal="right" wrapText="1"/>
    </xf>
    <xf numFmtId="180" fontId="11" fillId="0" borderId="0" xfId="0" applyNumberFormat="1" applyFont="1" applyAlignment="1">
      <alignment horizontal="right" wrapText="1"/>
    </xf>
    <xf numFmtId="180" fontId="11" fillId="0" borderId="29" xfId="0" applyNumberFormat="1" applyFont="1" applyBorder="1" applyAlignment="1">
      <alignment horizontal="right" wrapText="1"/>
    </xf>
    <xf numFmtId="181" fontId="12" fillId="0" borderId="0" xfId="0" applyNumberFormat="1" applyFont="1" applyAlignment="1">
      <alignment horizontal="right" wrapText="1"/>
    </xf>
    <xf numFmtId="181" fontId="11" fillId="0" borderId="0" xfId="0" applyNumberFormat="1" applyFont="1" applyAlignment="1">
      <alignment horizontal="right" wrapText="1"/>
    </xf>
    <xf numFmtId="181" fontId="11" fillId="0" borderId="29" xfId="0" applyNumberFormat="1" applyFont="1" applyBorder="1" applyAlignment="1">
      <alignment horizontal="right" wrapText="1"/>
    </xf>
    <xf numFmtId="3" fontId="8" fillId="0" borderId="52" xfId="0" applyNumberFormat="1" applyFont="1" applyBorder="1" applyAlignment="1">
      <alignment horizontal="right" wrapText="1"/>
    </xf>
    <xf numFmtId="3" fontId="1" fillId="0" borderId="52" xfId="0" applyNumberFormat="1" applyFont="1" applyBorder="1" applyAlignment="1">
      <alignment horizontal="right" wrapText="1"/>
    </xf>
    <xf numFmtId="3" fontId="1" fillId="0" borderId="33" xfId="0" applyNumberFormat="1" applyFont="1" applyBorder="1" applyAlignment="1">
      <alignment horizontal="right" wrapText="1"/>
    </xf>
    <xf numFmtId="182" fontId="12" fillId="0" borderId="0" xfId="0" applyNumberFormat="1" applyFont="1" applyAlignment="1">
      <alignment horizontal="right" wrapText="1"/>
    </xf>
    <xf numFmtId="182" fontId="11" fillId="0" borderId="0" xfId="0" applyNumberFormat="1" applyFont="1" applyAlignment="1">
      <alignment horizontal="right" wrapText="1"/>
    </xf>
    <xf numFmtId="182" fontId="11" fillId="0" borderId="29" xfId="0" applyNumberFormat="1" applyFont="1" applyBorder="1" applyAlignment="1">
      <alignment horizontal="right" wrapText="1"/>
    </xf>
    <xf numFmtId="0" fontId="1" fillId="0" borderId="52" xfId="0" applyFont="1" applyBorder="1" applyAlignment="1">
      <alignment horizontal="left" wrapText="1"/>
    </xf>
    <xf numFmtId="0" fontId="31" fillId="0" borderId="0" xfId="0" applyFont="1" applyAlignment="1">
      <alignment horizontal="left" wrapText="1"/>
    </xf>
    <xf numFmtId="0" fontId="33" fillId="0" borderId="0" xfId="0" applyFont="1" applyAlignment="1">
      <alignment horizontal="left"/>
    </xf>
    <xf numFmtId="0" fontId="33" fillId="0" borderId="0" xfId="0" applyFont="1"/>
    <xf numFmtId="0" fontId="31" fillId="0" borderId="0" xfId="1" applyFont="1" applyAlignment="1">
      <alignment horizontal="left" wrapText="1"/>
    </xf>
    <xf numFmtId="0" fontId="32" fillId="0" borderId="0" xfId="0" applyFont="1" applyAlignment="1">
      <alignment horizontal="left" wrapText="1"/>
    </xf>
    <xf numFmtId="0" fontId="6" fillId="10" borderId="0" xfId="0" applyFont="1" applyFill="1" applyAlignment="1">
      <alignment wrapText="1"/>
    </xf>
    <xf numFmtId="0" fontId="0" fillId="10" borderId="0" xfId="0" applyFill="1"/>
    <xf numFmtId="0" fontId="6" fillId="10" borderId="0" xfId="0" applyFont="1" applyFill="1" applyAlignment="1">
      <alignment horizontal="left" wrapText="1"/>
    </xf>
    <xf numFmtId="0" fontId="8" fillId="3" borderId="14" xfId="0" applyFont="1" applyFill="1" applyBorder="1" applyAlignment="1">
      <alignment horizontal="left" vertical="center" wrapText="1"/>
    </xf>
    <xf numFmtId="0" fontId="12" fillId="0" borderId="28" xfId="0" applyFont="1" applyBorder="1" applyAlignment="1">
      <alignment wrapText="1"/>
    </xf>
    <xf numFmtId="0" fontId="12" fillId="0" borderId="30" xfId="0" applyFont="1" applyBorder="1" applyAlignment="1">
      <alignment wrapText="1"/>
    </xf>
    <xf numFmtId="0" fontId="12" fillId="0" borderId="26" xfId="0" applyFont="1" applyBorder="1" applyAlignment="1">
      <alignment wrapText="1"/>
    </xf>
    <xf numFmtId="0" fontId="11" fillId="0" borderId="30" xfId="0" applyFont="1" applyBorder="1" applyAlignment="1">
      <alignment horizontal="left" wrapText="1" indent="1"/>
    </xf>
    <xf numFmtId="0" fontId="11" fillId="0" borderId="28" xfId="0" applyFont="1" applyBorder="1" applyAlignment="1">
      <alignment horizontal="left" wrapText="1" indent="2"/>
    </xf>
    <xf numFmtId="0" fontId="12" fillId="0" borderId="28" xfId="0" applyFont="1" applyBorder="1" applyAlignment="1">
      <alignment horizontal="left" wrapText="1" indent="2"/>
    </xf>
    <xf numFmtId="0" fontId="11" fillId="0" borderId="28" xfId="0" applyFont="1" applyBorder="1" applyAlignment="1">
      <alignment horizontal="left" wrapText="1" indent="3"/>
    </xf>
    <xf numFmtId="0" fontId="12" fillId="0" borderId="28" xfId="0" applyFont="1" applyBorder="1" applyAlignment="1">
      <alignment horizontal="left" wrapText="1" indent="3"/>
    </xf>
    <xf numFmtId="0" fontId="11" fillId="0" borderId="28" xfId="0" applyFont="1" applyBorder="1" applyAlignment="1">
      <alignment wrapText="1"/>
    </xf>
    <xf numFmtId="0" fontId="12" fillId="0" borderId="39" xfId="0" applyFont="1" applyBorder="1" applyAlignment="1">
      <alignment wrapText="1"/>
    </xf>
    <xf numFmtId="0" fontId="11" fillId="0" borderId="39" xfId="0" applyFont="1" applyBorder="1" applyAlignment="1">
      <alignment wrapText="1"/>
    </xf>
    <xf numFmtId="0" fontId="8" fillId="6" borderId="35" xfId="0" applyFont="1" applyFill="1" applyBorder="1" applyAlignment="1">
      <alignment horizontal="left" vertical="center" wrapText="1"/>
    </xf>
    <xf numFmtId="0" fontId="1" fillId="0" borderId="0" xfId="0" applyFont="1" applyAlignment="1">
      <alignment horizontal="left" wrapText="1" indent="1"/>
    </xf>
    <xf numFmtId="0" fontId="8" fillId="7" borderId="16" xfId="0" applyFont="1" applyFill="1" applyBorder="1" applyAlignment="1">
      <alignment horizontal="left" vertical="center" wrapText="1"/>
    </xf>
    <xf numFmtId="0" fontId="6" fillId="10" borderId="0" xfId="0" applyFont="1" applyFill="1" applyAlignment="1">
      <alignment horizontal="left" wrapText="1"/>
    </xf>
    <xf numFmtId="0" fontId="15" fillId="0" borderId="0" xfId="0" applyFont="1" applyAlignment="1">
      <alignment horizontal="left"/>
    </xf>
    <xf numFmtId="0" fontId="12" fillId="2" borderId="61" xfId="0" applyFont="1" applyFill="1" applyBorder="1" applyAlignment="1">
      <alignment horizontal="left" vertical="center" wrapText="1"/>
    </xf>
    <xf numFmtId="0" fontId="12" fillId="2" borderId="35" xfId="0" applyFont="1" applyFill="1" applyBorder="1" applyAlignment="1">
      <alignment horizontal="left" vertical="center" wrapText="1"/>
    </xf>
    <xf numFmtId="0" fontId="12" fillId="2" borderId="36" xfId="0" applyFont="1" applyFill="1" applyBorder="1" applyAlignment="1">
      <alignment horizontal="left" vertical="center" wrapText="1"/>
    </xf>
    <xf numFmtId="0" fontId="12" fillId="0" borderId="28" xfId="0" applyFont="1" applyBorder="1" applyAlignment="1">
      <alignment horizontal="left" wrapText="1" indent="1"/>
    </xf>
    <xf numFmtId="0" fontId="11" fillId="0" borderId="0" xfId="0" applyFont="1" applyAlignment="1">
      <alignment horizontal="left" indent="1"/>
    </xf>
    <xf numFmtId="0" fontId="12" fillId="0" borderId="0" xfId="0" applyFont="1" applyAlignment="1">
      <alignment horizontal="left" wrapText="1" indent="1"/>
    </xf>
    <xf numFmtId="0" fontId="11" fillId="0" borderId="29" xfId="0" applyFont="1" applyBorder="1" applyAlignment="1">
      <alignment horizontal="left" indent="1"/>
    </xf>
    <xf numFmtId="0" fontId="10" fillId="5" borderId="34" xfId="0" applyFont="1" applyFill="1" applyBorder="1" applyAlignment="1">
      <alignment horizontal="left" vertical="top" wrapText="1"/>
    </xf>
    <xf numFmtId="0" fontId="10" fillId="5" borderId="28" xfId="0" applyFont="1" applyFill="1" applyBorder="1" applyAlignment="1">
      <alignment horizontal="left" vertical="top" wrapText="1"/>
    </xf>
    <xf numFmtId="0" fontId="8" fillId="2" borderId="34"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36" xfId="0" applyFont="1" applyFill="1" applyBorder="1" applyAlignment="1">
      <alignment horizontal="left" vertical="center" wrapText="1"/>
    </xf>
    <xf numFmtId="0" fontId="10" fillId="5" borderId="40" xfId="0" applyFont="1" applyFill="1" applyBorder="1" applyAlignment="1">
      <alignment horizontal="left" vertical="top" wrapText="1"/>
    </xf>
    <xf numFmtId="0" fontId="10" fillId="5" borderId="41" xfId="0" applyFont="1" applyFill="1" applyBorder="1" applyAlignment="1">
      <alignment horizontal="left" vertical="top" wrapText="1"/>
    </xf>
    <xf numFmtId="0" fontId="7" fillId="2" borderId="1" xfId="0" applyFont="1" applyFill="1" applyBorder="1" applyAlignment="1">
      <alignment horizontal="center" wrapText="1"/>
    </xf>
    <xf numFmtId="0" fontId="7" fillId="2" borderId="15" xfId="0" applyFont="1" applyFill="1" applyBorder="1" applyAlignment="1">
      <alignment horizontal="center" wrapText="1"/>
    </xf>
    <xf numFmtId="0" fontId="10" fillId="5" borderId="43" xfId="0" applyFont="1" applyFill="1" applyBorder="1" applyAlignment="1">
      <alignment horizontal="left" vertical="top" wrapText="1"/>
    </xf>
    <xf numFmtId="0" fontId="10" fillId="5" borderId="59" xfId="0" applyFont="1" applyFill="1" applyBorder="1" applyAlignment="1">
      <alignment horizontal="left" vertical="top" wrapText="1"/>
    </xf>
    <xf numFmtId="0" fontId="10" fillId="5" borderId="60" xfId="0" applyFont="1" applyFill="1" applyBorder="1" applyAlignment="1">
      <alignment horizontal="left" vertical="top" wrapText="1"/>
    </xf>
    <xf numFmtId="0" fontId="12" fillId="0" borderId="28" xfId="0" applyFont="1" applyBorder="1" applyAlignment="1">
      <alignment horizontal="left" wrapText="1"/>
    </xf>
    <xf numFmtId="0" fontId="12" fillId="0" borderId="0" xfId="0" applyFont="1" applyAlignment="1">
      <alignment horizontal="left" wrapText="1"/>
    </xf>
    <xf numFmtId="0" fontId="12" fillId="0" borderId="29" xfId="0" applyFont="1" applyBorder="1" applyAlignment="1">
      <alignment horizontal="left" wrapText="1"/>
    </xf>
    <xf numFmtId="0" fontId="10" fillId="5" borderId="54" xfId="0" applyFont="1" applyFill="1" applyBorder="1" applyAlignment="1">
      <alignment horizontal="left" vertical="top" wrapText="1"/>
    </xf>
    <xf numFmtId="0" fontId="12" fillId="0" borderId="29" xfId="0" applyFont="1" applyBorder="1" applyAlignment="1">
      <alignment horizontal="left" wrapText="1" indent="1"/>
    </xf>
    <xf numFmtId="0" fontId="12" fillId="0" borderId="29" xfId="0" applyFont="1" applyBorder="1" applyAlignment="1">
      <alignment horizontal="left"/>
    </xf>
    <xf numFmtId="0" fontId="10" fillId="5" borderId="11" xfId="0" applyFont="1" applyFill="1" applyBorder="1" applyAlignment="1">
      <alignment vertical="top" wrapText="1"/>
    </xf>
    <xf numFmtId="0" fontId="31" fillId="0" borderId="0" xfId="0" applyFont="1" applyAlignment="1">
      <alignment horizontal="left" wrapText="1"/>
    </xf>
    <xf numFmtId="0" fontId="33" fillId="0" borderId="0" xfId="0" applyFont="1" applyAlignment="1">
      <alignment horizontal="left"/>
    </xf>
    <xf numFmtId="0" fontId="1" fillId="0" borderId="28" xfId="0" applyFont="1" applyBorder="1" applyAlignment="1">
      <alignment horizontal="left" wrapText="1"/>
    </xf>
    <xf numFmtId="0" fontId="1" fillId="0" borderId="8" xfId="0" applyFont="1" applyBorder="1" applyAlignment="1">
      <alignment horizontal="left" wrapText="1"/>
    </xf>
    <xf numFmtId="0" fontId="1" fillId="0" borderId="25" xfId="0" applyFont="1" applyBorder="1" applyAlignment="1">
      <alignment horizontal="left" wrapText="1"/>
    </xf>
    <xf numFmtId="0" fontId="1" fillId="0" borderId="24" xfId="0" applyFont="1" applyBorder="1" applyAlignment="1">
      <alignment horizontal="left" wrapText="1"/>
    </xf>
    <xf numFmtId="0" fontId="11" fillId="0" borderId="0" xfId="0" applyFont="1" applyAlignment="1">
      <alignment horizontal="left"/>
    </xf>
    <xf numFmtId="0" fontId="11" fillId="0" borderId="29" xfId="0" applyFont="1" applyBorder="1" applyAlignment="1">
      <alignment horizontal="left"/>
    </xf>
    <xf numFmtId="0" fontId="11" fillId="0" borderId="0" xfId="0" applyFont="1"/>
    <xf numFmtId="0" fontId="11" fillId="0" borderId="29" xfId="0" applyFont="1" applyBorder="1"/>
    <xf numFmtId="0" fontId="1" fillId="0" borderId="26" xfId="0" applyFont="1" applyBorder="1" applyAlignment="1">
      <alignment horizontal="left" wrapText="1"/>
    </xf>
    <xf numFmtId="0" fontId="1" fillId="0" borderId="9" xfId="0" applyFont="1" applyBorder="1" applyAlignment="1">
      <alignment horizontal="left" wrapText="1"/>
    </xf>
    <xf numFmtId="0" fontId="1" fillId="0" borderId="27" xfId="0" applyFont="1" applyBorder="1" applyAlignment="1">
      <alignment horizontal="left" wrapText="1"/>
    </xf>
    <xf numFmtId="0" fontId="1" fillId="0" borderId="30" xfId="0" applyFont="1" applyBorder="1" applyAlignment="1">
      <alignment horizontal="left" wrapText="1"/>
    </xf>
    <xf numFmtId="0" fontId="1" fillId="0" borderId="10" xfId="0" applyFont="1" applyBorder="1" applyAlignment="1">
      <alignment horizontal="left" wrapText="1"/>
    </xf>
    <xf numFmtId="0" fontId="1" fillId="0" borderId="31" xfId="0" applyFont="1" applyBorder="1" applyAlignment="1">
      <alignment horizontal="left" wrapText="1"/>
    </xf>
    <xf numFmtId="0" fontId="8" fillId="0" borderId="28" xfId="0" applyFont="1" applyBorder="1" applyAlignment="1">
      <alignment horizontal="left" wrapText="1"/>
    </xf>
    <xf numFmtId="0" fontId="8" fillId="0" borderId="13" xfId="0" applyFont="1" applyBorder="1" applyAlignment="1">
      <alignment horizontal="left" wrapText="1"/>
    </xf>
    <xf numFmtId="0" fontId="8" fillId="0" borderId="57" xfId="0" applyFont="1" applyBorder="1" applyAlignment="1">
      <alignment horizontal="left" wrapText="1"/>
    </xf>
    <xf numFmtId="0" fontId="10" fillId="5" borderId="17" xfId="0" applyFont="1" applyFill="1" applyBorder="1" applyAlignment="1">
      <alignment vertical="top" wrapText="1"/>
    </xf>
    <xf numFmtId="0" fontId="7" fillId="6" borderId="43" xfId="0" applyFont="1" applyFill="1" applyBorder="1" applyAlignment="1">
      <alignment horizontal="center" wrapText="1"/>
    </xf>
    <xf numFmtId="0" fontId="7" fillId="6" borderId="44" xfId="0" applyFont="1" applyFill="1" applyBorder="1" applyAlignment="1">
      <alignment horizontal="center" wrapText="1"/>
    </xf>
    <xf numFmtId="0" fontId="7" fillId="6" borderId="45" xfId="0" applyFont="1" applyFill="1" applyBorder="1" applyAlignment="1">
      <alignment horizontal="center" wrapText="1"/>
    </xf>
    <xf numFmtId="0" fontId="10" fillId="5" borderId="54" xfId="0" applyFont="1" applyFill="1" applyBorder="1" applyAlignment="1">
      <alignment vertical="top" wrapText="1"/>
    </xf>
    <xf numFmtId="0" fontId="10" fillId="5" borderId="42" xfId="0" applyFont="1" applyFill="1" applyBorder="1" applyAlignment="1">
      <alignment vertical="top" wrapText="1"/>
    </xf>
    <xf numFmtId="0" fontId="10" fillId="5" borderId="50" xfId="0" applyFont="1" applyFill="1" applyBorder="1" applyAlignment="1">
      <alignment vertical="top" wrapText="1"/>
    </xf>
    <xf numFmtId="0" fontId="10" fillId="5" borderId="34" xfId="0" applyFont="1" applyFill="1" applyBorder="1" applyAlignment="1">
      <alignment vertical="top" wrapText="1"/>
    </xf>
    <xf numFmtId="0" fontId="10" fillId="5" borderId="28" xfId="0" applyFont="1" applyFill="1" applyBorder="1" applyAlignment="1">
      <alignment vertical="top" wrapText="1"/>
    </xf>
    <xf numFmtId="0" fontId="10" fillId="5" borderId="39" xfId="0" applyFont="1" applyFill="1" applyBorder="1" applyAlignment="1">
      <alignment vertical="top" wrapText="1"/>
    </xf>
    <xf numFmtId="0" fontId="10" fillId="5" borderId="76" xfId="0" applyFont="1" applyFill="1" applyBorder="1" applyAlignment="1">
      <alignment vertical="top" wrapText="1"/>
    </xf>
    <xf numFmtId="0" fontId="10" fillId="5" borderId="77" xfId="0" applyFont="1" applyFill="1" applyBorder="1" applyAlignment="1">
      <alignment vertical="top" wrapText="1"/>
    </xf>
    <xf numFmtId="0" fontId="1" fillId="0" borderId="0" xfId="0" applyFont="1" applyAlignment="1">
      <alignment horizontal="left" wrapText="1"/>
    </xf>
    <xf numFmtId="0" fontId="11" fillId="0" borderId="0" xfId="0" applyFont="1" applyAlignment="1">
      <alignment horizontal="left" wrapText="1"/>
    </xf>
    <xf numFmtId="0" fontId="11" fillId="0" borderId="29" xfId="0" applyFont="1" applyBorder="1" applyAlignment="1">
      <alignment horizontal="left" wrapText="1"/>
    </xf>
    <xf numFmtId="0" fontId="7" fillId="7" borderId="43" xfId="0" applyFont="1" applyFill="1" applyBorder="1" applyAlignment="1">
      <alignment horizontal="center" wrapText="1"/>
    </xf>
    <xf numFmtId="0" fontId="7" fillId="7" borderId="44" xfId="0" applyFont="1" applyFill="1" applyBorder="1" applyAlignment="1">
      <alignment horizontal="center" wrapText="1"/>
    </xf>
    <xf numFmtId="0" fontId="7" fillId="7" borderId="45" xfId="0" applyFont="1" applyFill="1" applyBorder="1" applyAlignment="1">
      <alignment horizontal="center" wrapText="1"/>
    </xf>
    <xf numFmtId="0" fontId="10" fillId="5" borderId="48" xfId="0" applyFont="1" applyFill="1" applyBorder="1" applyAlignment="1">
      <alignment horizontal="left" vertical="top" wrapText="1"/>
    </xf>
    <xf numFmtId="0" fontId="10" fillId="5" borderId="63" xfId="0" applyFont="1" applyFill="1" applyBorder="1" applyAlignment="1">
      <alignment horizontal="left" vertical="top" wrapText="1"/>
    </xf>
    <xf numFmtId="0" fontId="10" fillId="5" borderId="62" xfId="0" applyFont="1" applyFill="1" applyBorder="1" applyAlignment="1">
      <alignment vertical="top" wrapText="1"/>
    </xf>
    <xf numFmtId="0" fontId="10" fillId="5" borderId="78" xfId="0" applyFont="1" applyFill="1" applyBorder="1" applyAlignment="1">
      <alignment vertical="top" wrapText="1"/>
    </xf>
    <xf numFmtId="0" fontId="10" fillId="5" borderId="40" xfId="0" applyFont="1" applyFill="1" applyBorder="1" applyAlignment="1">
      <alignment vertical="top" wrapText="1"/>
    </xf>
    <xf numFmtId="0" fontId="10" fillId="5" borderId="41" xfId="0" applyFont="1" applyFill="1" applyBorder="1" applyAlignment="1">
      <alignment vertical="top" wrapText="1"/>
    </xf>
    <xf numFmtId="0" fontId="27" fillId="0" borderId="11" xfId="8" applyBorder="1" applyAlignment="1">
      <alignment vertical="center" wrapText="1"/>
    </xf>
    <xf numFmtId="0" fontId="27" fillId="0" borderId="0" xfId="8" applyAlignment="1"/>
    <xf numFmtId="0" fontId="27" fillId="0" borderId="20" xfId="8" applyBorder="1" applyAlignment="1">
      <alignment vertical="center" wrapText="1"/>
    </xf>
    <xf numFmtId="0" fontId="16" fillId="8" borderId="17" xfId="0" applyFont="1" applyFill="1" applyBorder="1" applyAlignment="1">
      <alignment horizontal="center" wrapText="1"/>
    </xf>
    <xf numFmtId="0" fontId="16" fillId="8" borderId="16" xfId="0" applyFont="1" applyFill="1" applyBorder="1" applyAlignment="1">
      <alignment horizontal="center" wrapText="1"/>
    </xf>
    <xf numFmtId="0" fontId="16" fillId="8" borderId="22" xfId="0" applyFont="1" applyFill="1" applyBorder="1" applyAlignment="1">
      <alignment horizontal="center" wrapText="1"/>
    </xf>
  </cellXfs>
  <cellStyles count="9">
    <cellStyle name="Currency" xfId="6" builtinId="4"/>
    <cellStyle name="Heading 1" xfId="3" xr:uid="{00000000-0005-0000-0000-000003000000}"/>
    <cellStyle name="Heading 2" xfId="4" xr:uid="{00000000-0005-0000-0000-000004000000}"/>
    <cellStyle name="Heading 3" xfId="5" xr:uid="{00000000-0005-0000-0000-000005000000}"/>
    <cellStyle name="Hyperlink" xfId="8" builtinId="8"/>
    <cellStyle name="Normal" xfId="0" builtinId="0"/>
    <cellStyle name="Normal 2" xfId="2" xr:uid="{00000000-0005-0000-0000-000002000000}"/>
    <cellStyle name="Percent" xfId="7" builtinId="5"/>
    <cellStyle name="Table (Normal)" xfId="1" xr:uid="{00000000-0005-0000-0000-00000100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sunlifeglobalinvestments.com/en/resources/regulatory-documents/#forms" TargetMode="External"/><Relationship Id="rId2" Type="http://schemas.openxmlformats.org/officeDocument/2006/relationships/hyperlink" Target="https://www.sunlife.com/content/dam/sunlife/regional/global-marketing/documents/com/ghg-reporting-2023-e.pdf" TargetMode="External"/><Relationship Id="rId1" Type="http://schemas.openxmlformats.org/officeDocument/2006/relationships/hyperlink" Target="https://www.sunlife.com/content/dam/sunlife/regional/global-marketing/documents/com/ghg-assurance-statement-2023-e.pdf"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https://www.mfs.com/en-ca/institutions-and-consultants/about-mfs/diversity-equity-and-inclusion/mfs-diversity-annual-report.html" TargetMode="External"/><Relationship Id="rId1" Type="http://schemas.openxmlformats.org/officeDocument/2006/relationships/hyperlink" Target="https://www.sunlife.com/content/dam/sunlife/regional/global-marketing/documents/com/sustainability-report-2023-e.pdf#page=3"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ttps://www.sunlife.com/content/dam/sunlife/regional/global-marketing/documents/com/sustainability-report-2023-e.pdf#page=3" TargetMode="External"/></Relationships>
</file>

<file path=xl/drawings/drawing1.xml><?xml version="1.0" encoding="utf-8"?>
<xdr:wsDr xmlns:xdr="http://schemas.openxmlformats.org/drawingml/2006/spreadsheetDrawing" xmlns:a="http://schemas.openxmlformats.org/drawingml/2006/main">
  <xdr:twoCellAnchor>
    <xdr:from>
      <xdr:col>0</xdr:col>
      <xdr:colOff>63500</xdr:colOff>
      <xdr:row>24</xdr:row>
      <xdr:rowOff>138906</xdr:rowOff>
    </xdr:from>
    <xdr:to>
      <xdr:col>13</xdr:col>
      <xdr:colOff>127000</xdr:colOff>
      <xdr:row>39</xdr:row>
      <xdr:rowOff>1062</xdr:rowOff>
    </xdr:to>
    <xdr:sp macro="" textlink="">
      <xdr:nvSpPr>
        <xdr:cNvPr id="4" name="TextBox 1">
          <a:extLst>
            <a:ext uri="{FF2B5EF4-FFF2-40B4-BE49-F238E27FC236}">
              <a16:creationId xmlns:a16="http://schemas.microsoft.com/office/drawing/2014/main" id="{9912A8E3-7353-446F-B1A6-A86BA918B600}"/>
            </a:ext>
          </a:extLst>
        </xdr:cNvPr>
        <xdr:cNvSpPr txBox="1"/>
      </xdr:nvSpPr>
      <xdr:spPr>
        <a:xfrm>
          <a:off x="63500" y="5015706"/>
          <a:ext cx="9309100" cy="2910156"/>
        </a:xfrm>
        <a:prstGeom prst="rect">
          <a:avLst/>
        </a:prstGeom>
        <a:noFill/>
      </xdr:spPr>
      <xdr:txBody>
        <a:bodyPr wrap="square" rtlCol="0">
          <a:sp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r>
            <a:rPr lang="en-US" sz="4400" b="1">
              <a:latin typeface="Sun Life Sans" panose="020B0504030304030303" pitchFamily="34" charset="0"/>
            </a:rPr>
            <a:t>Environmental, Social and Governance </a:t>
          </a:r>
        </a:p>
        <a:p>
          <a:r>
            <a:rPr lang="en-US" sz="4400" b="1">
              <a:latin typeface="Sun Life Sans" panose="020B0504030304030303" pitchFamily="34" charset="0"/>
            </a:rPr>
            <a:t>Performance Tables</a:t>
          </a:r>
        </a:p>
        <a:p>
          <a:endParaRPr lang="en-US">
            <a:latin typeface="Sun Life Sans" panose="020B0504030304030303" pitchFamily="34" charset="0"/>
          </a:endParaRPr>
        </a:p>
        <a:p>
          <a:r>
            <a:rPr lang="en-US" sz="2800">
              <a:latin typeface="Sun Life Sans" panose="020B0504030304030303" pitchFamily="34" charset="0"/>
            </a:rPr>
            <a:t>Sun Life  </a:t>
          </a:r>
        </a:p>
        <a:p>
          <a:r>
            <a:rPr lang="en-US" sz="2800">
              <a:latin typeface="Sun Life Sans" panose="020B0504030304030303" pitchFamily="34" charset="0"/>
            </a:rPr>
            <a:t>For the year ended December 31, 2023</a:t>
          </a:r>
          <a:endParaRPr lang="en-US">
            <a:latin typeface="Sun Life Sans" panose="020B0504030304030303" pitchFamily="34" charset="0"/>
          </a:endParaRPr>
        </a:p>
        <a:p>
          <a:endParaRPr lang="en-CA">
            <a:latin typeface="Sun Life Sans" panose="020B0504030304030303" pitchFamily="34" charset="0"/>
          </a:endParaRPr>
        </a:p>
      </xdr:txBody>
    </xdr:sp>
    <xdr:clientData/>
  </xdr:twoCellAnchor>
  <xdr:twoCellAnchor editAs="oneCell">
    <xdr:from>
      <xdr:col>0</xdr:col>
      <xdr:colOff>0</xdr:colOff>
      <xdr:row>0</xdr:row>
      <xdr:rowOff>0</xdr:rowOff>
    </xdr:from>
    <xdr:to>
      <xdr:col>12</xdr:col>
      <xdr:colOff>698500</xdr:colOff>
      <xdr:row>25</xdr:row>
      <xdr:rowOff>107456</xdr:rowOff>
    </xdr:to>
    <xdr:pic>
      <xdr:nvPicPr>
        <xdr:cNvPr id="3" name="Picture 2">
          <a:extLst>
            <a:ext uri="{FF2B5EF4-FFF2-40B4-BE49-F238E27FC236}">
              <a16:creationId xmlns:a16="http://schemas.microsoft.com/office/drawing/2014/main" id="{AC873243-0857-AD11-6A6C-0F265A9F34E5}"/>
            </a:ext>
          </a:extLst>
        </xdr:cNvPr>
        <xdr:cNvPicPr>
          <a:picLocks noChangeAspect="1"/>
        </xdr:cNvPicPr>
      </xdr:nvPicPr>
      <xdr:blipFill>
        <a:blip xmlns:r="http://schemas.openxmlformats.org/officeDocument/2006/relationships" r:embed="rId1"/>
        <a:stretch>
          <a:fillRect/>
        </a:stretch>
      </xdr:blipFill>
      <xdr:spPr>
        <a:xfrm>
          <a:off x="0" y="0"/>
          <a:ext cx="9232900" cy="51874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536245</xdr:colOff>
      <xdr:row>2</xdr:row>
      <xdr:rowOff>671224</xdr:rowOff>
    </xdr:from>
    <xdr:to>
      <xdr:col>7</xdr:col>
      <xdr:colOff>1664304</xdr:colOff>
      <xdr:row>2</xdr:row>
      <xdr:rowOff>783283</xdr:rowOff>
    </xdr:to>
    <xdr:sp macro="" textlink="">
      <xdr:nvSpPr>
        <xdr:cNvPr id="13" name="Rectangle 4">
          <a:hlinkClick xmlns:r="http://schemas.openxmlformats.org/officeDocument/2006/relationships" r:id="rId1"/>
          <a:extLst>
            <a:ext uri="{FF2B5EF4-FFF2-40B4-BE49-F238E27FC236}">
              <a16:creationId xmlns:a16="http://schemas.microsoft.com/office/drawing/2014/main" id="{59A106F3-B2E2-642A-1544-8B2880DE08EF}"/>
            </a:ext>
          </a:extLst>
        </xdr:cNvPr>
        <xdr:cNvSpPr/>
      </xdr:nvSpPr>
      <xdr:spPr>
        <a:xfrm>
          <a:off x="12425607" y="1373777"/>
          <a:ext cx="1128059" cy="11205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3688404</xdr:colOff>
      <xdr:row>2</xdr:row>
      <xdr:rowOff>797127</xdr:rowOff>
    </xdr:from>
    <xdr:to>
      <xdr:col>7</xdr:col>
      <xdr:colOff>5836595</xdr:colOff>
      <xdr:row>3</xdr:row>
      <xdr:rowOff>54042</xdr:rowOff>
    </xdr:to>
    <xdr:sp macro="" textlink="">
      <xdr:nvSpPr>
        <xdr:cNvPr id="9" name="Rectangle 5">
          <a:hlinkClick xmlns:r="http://schemas.openxmlformats.org/officeDocument/2006/relationships" r:id="rId2"/>
          <a:extLst>
            <a:ext uri="{FF2B5EF4-FFF2-40B4-BE49-F238E27FC236}">
              <a16:creationId xmlns:a16="http://schemas.microsoft.com/office/drawing/2014/main" id="{DD369A8C-2A37-BDBC-E008-DD5ACE44CE2B}"/>
            </a:ext>
          </a:extLst>
        </xdr:cNvPr>
        <xdr:cNvSpPr/>
      </xdr:nvSpPr>
      <xdr:spPr>
        <a:xfrm>
          <a:off x="15577766" y="1499680"/>
          <a:ext cx="2148191" cy="20266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1023470</xdr:colOff>
      <xdr:row>11</xdr:row>
      <xdr:rowOff>246529</xdr:rowOff>
    </xdr:from>
    <xdr:to>
      <xdr:col>7</xdr:col>
      <xdr:colOff>3810000</xdr:colOff>
      <xdr:row>11</xdr:row>
      <xdr:rowOff>358588</xdr:rowOff>
    </xdr:to>
    <xdr:sp macro="" textlink="">
      <xdr:nvSpPr>
        <xdr:cNvPr id="12" name="Rectangle 6">
          <a:hlinkClick xmlns:r="http://schemas.openxmlformats.org/officeDocument/2006/relationships" r:id="rId2"/>
          <a:extLst>
            <a:ext uri="{FF2B5EF4-FFF2-40B4-BE49-F238E27FC236}">
              <a16:creationId xmlns:a16="http://schemas.microsoft.com/office/drawing/2014/main" id="{6AAB4811-5914-AEEA-87F4-CA9290E3915C}"/>
            </a:ext>
          </a:extLst>
        </xdr:cNvPr>
        <xdr:cNvSpPr/>
      </xdr:nvSpPr>
      <xdr:spPr>
        <a:xfrm>
          <a:off x="12139705" y="3854823"/>
          <a:ext cx="2786530" cy="11205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223142</xdr:colOff>
      <xdr:row>85</xdr:row>
      <xdr:rowOff>375592</xdr:rowOff>
    </xdr:from>
    <xdr:to>
      <xdr:col>7</xdr:col>
      <xdr:colOff>1329824</xdr:colOff>
      <xdr:row>86</xdr:row>
      <xdr:rowOff>40532</xdr:rowOff>
    </xdr:to>
    <xdr:sp macro="" textlink="">
      <xdr:nvSpPr>
        <xdr:cNvPr id="17" name="Rectangle 7">
          <a:hlinkClick xmlns:r="http://schemas.openxmlformats.org/officeDocument/2006/relationships" r:id="rId3"/>
          <a:extLst>
            <a:ext uri="{FF2B5EF4-FFF2-40B4-BE49-F238E27FC236}">
              <a16:creationId xmlns:a16="http://schemas.microsoft.com/office/drawing/2014/main" id="{E015B453-6FA4-E7FD-8A4B-F510ACAB4E0E}"/>
            </a:ext>
          </a:extLst>
        </xdr:cNvPr>
        <xdr:cNvSpPr/>
      </xdr:nvSpPr>
      <xdr:spPr>
        <a:xfrm>
          <a:off x="11855802" y="20263252"/>
          <a:ext cx="1363384" cy="17834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873743</xdr:colOff>
      <xdr:row>88</xdr:row>
      <xdr:rowOff>1336440</xdr:rowOff>
    </xdr:from>
    <xdr:to>
      <xdr:col>1</xdr:col>
      <xdr:colOff>2958831</xdr:colOff>
      <xdr:row>89</xdr:row>
      <xdr:rowOff>40531</xdr:rowOff>
    </xdr:to>
    <xdr:sp macro="" textlink="">
      <xdr:nvSpPr>
        <xdr:cNvPr id="18" name="Rectangle 9">
          <a:hlinkClick xmlns:r="http://schemas.openxmlformats.org/officeDocument/2006/relationships" r:id="rId2"/>
          <a:extLst>
            <a:ext uri="{FF2B5EF4-FFF2-40B4-BE49-F238E27FC236}">
              <a16:creationId xmlns:a16="http://schemas.microsoft.com/office/drawing/2014/main" id="{222C5130-D8B5-47BC-301A-D0C8AA2E8C60}"/>
            </a:ext>
          </a:extLst>
        </xdr:cNvPr>
        <xdr:cNvSpPr/>
      </xdr:nvSpPr>
      <xdr:spPr>
        <a:xfrm>
          <a:off x="1832998" y="23264206"/>
          <a:ext cx="2085088" cy="1902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6462299</xdr:colOff>
      <xdr:row>34</xdr:row>
      <xdr:rowOff>233258</xdr:rowOff>
    </xdr:from>
    <xdr:to>
      <xdr:col>7</xdr:col>
      <xdr:colOff>7579469</xdr:colOff>
      <xdr:row>34</xdr:row>
      <xdr:rowOff>378298</xdr:rowOff>
    </xdr:to>
    <xdr:sp macro="" textlink="">
      <xdr:nvSpPr>
        <xdr:cNvPr id="15" name="Rectangle 10">
          <a:hlinkClick xmlns:r="http://schemas.openxmlformats.org/officeDocument/2006/relationships" r:id="rId1"/>
          <a:extLst>
            <a:ext uri="{FF2B5EF4-FFF2-40B4-BE49-F238E27FC236}">
              <a16:creationId xmlns:a16="http://schemas.microsoft.com/office/drawing/2014/main" id="{7F4E40EA-CDD7-F60B-04AC-26CA75B937BB}"/>
            </a:ext>
          </a:extLst>
        </xdr:cNvPr>
        <xdr:cNvSpPr/>
      </xdr:nvSpPr>
      <xdr:spPr>
        <a:xfrm>
          <a:off x="18351661" y="8704428"/>
          <a:ext cx="1117170" cy="1450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4340598</xdr:colOff>
      <xdr:row>3</xdr:row>
      <xdr:rowOff>322943</xdr:rowOff>
    </xdr:from>
    <xdr:to>
      <xdr:col>6</xdr:col>
      <xdr:colOff>5628741</xdr:colOff>
      <xdr:row>3</xdr:row>
      <xdr:rowOff>461736</xdr:rowOff>
    </xdr:to>
    <xdr:sp macro="" textlink="">
      <xdr:nvSpPr>
        <xdr:cNvPr id="12" name="Rectangle 2">
          <a:hlinkClick xmlns:r="http://schemas.openxmlformats.org/officeDocument/2006/relationships" r:id="rId1"/>
          <a:extLst>
            <a:ext uri="{FF2B5EF4-FFF2-40B4-BE49-F238E27FC236}">
              <a16:creationId xmlns:a16="http://schemas.microsoft.com/office/drawing/2014/main" id="{C2B54F3F-9E99-BEB0-B461-23C4D893791F}"/>
            </a:ext>
          </a:extLst>
        </xdr:cNvPr>
        <xdr:cNvSpPr/>
      </xdr:nvSpPr>
      <xdr:spPr>
        <a:xfrm>
          <a:off x="15059398" y="1211943"/>
          <a:ext cx="1288143" cy="13879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544285</xdr:colOff>
      <xdr:row>7</xdr:row>
      <xdr:rowOff>45356</xdr:rowOff>
    </xdr:from>
    <xdr:to>
      <xdr:col>6</xdr:col>
      <xdr:colOff>1848970</xdr:colOff>
      <xdr:row>7</xdr:row>
      <xdr:rowOff>190499</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6868EFD1-C7DB-FFB4-EABE-F18644CB2D00}"/>
            </a:ext>
          </a:extLst>
        </xdr:cNvPr>
        <xdr:cNvSpPr/>
      </xdr:nvSpPr>
      <xdr:spPr>
        <a:xfrm>
          <a:off x="10528726" y="2252915"/>
          <a:ext cx="1304685" cy="14514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8035178</xdr:colOff>
      <xdr:row>23</xdr:row>
      <xdr:rowOff>22411</xdr:rowOff>
    </xdr:from>
    <xdr:to>
      <xdr:col>6</xdr:col>
      <xdr:colOff>8514336</xdr:colOff>
      <xdr:row>23</xdr:row>
      <xdr:rowOff>185697</xdr:rowOff>
    </xdr:to>
    <xdr:sp macro="" textlink="">
      <xdr:nvSpPr>
        <xdr:cNvPr id="13" name="Rectangle 4">
          <a:hlinkClick xmlns:r="http://schemas.openxmlformats.org/officeDocument/2006/relationships" r:id="rId1"/>
          <a:extLst>
            <a:ext uri="{FF2B5EF4-FFF2-40B4-BE49-F238E27FC236}">
              <a16:creationId xmlns:a16="http://schemas.microsoft.com/office/drawing/2014/main" id="{00D0FA3B-ED75-F559-8ADF-66FAB05D3B2E}"/>
            </a:ext>
          </a:extLst>
        </xdr:cNvPr>
        <xdr:cNvSpPr/>
      </xdr:nvSpPr>
      <xdr:spPr>
        <a:xfrm>
          <a:off x="18019619" y="5804646"/>
          <a:ext cx="479158" cy="16328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2255371</xdr:colOff>
      <xdr:row>48</xdr:row>
      <xdr:rowOff>214407</xdr:rowOff>
    </xdr:from>
    <xdr:to>
      <xdr:col>6</xdr:col>
      <xdr:colOff>3523876</xdr:colOff>
      <xdr:row>48</xdr:row>
      <xdr:rowOff>339913</xdr:rowOff>
    </xdr:to>
    <xdr:sp macro="" textlink="">
      <xdr:nvSpPr>
        <xdr:cNvPr id="16" name="Rectangle 5">
          <a:hlinkClick xmlns:r="http://schemas.openxmlformats.org/officeDocument/2006/relationships" r:id="rId1"/>
          <a:extLst>
            <a:ext uri="{FF2B5EF4-FFF2-40B4-BE49-F238E27FC236}">
              <a16:creationId xmlns:a16="http://schemas.microsoft.com/office/drawing/2014/main" id="{2F5C8663-1B1A-FC6F-FAA0-37916529D891}"/>
            </a:ext>
          </a:extLst>
        </xdr:cNvPr>
        <xdr:cNvSpPr/>
      </xdr:nvSpPr>
      <xdr:spPr>
        <a:xfrm>
          <a:off x="12974171" y="12088907"/>
          <a:ext cx="1268505" cy="12550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2899201</xdr:colOff>
      <xdr:row>55</xdr:row>
      <xdr:rowOff>67235</xdr:rowOff>
    </xdr:from>
    <xdr:to>
      <xdr:col>6</xdr:col>
      <xdr:colOff>4269441</xdr:colOff>
      <xdr:row>55</xdr:row>
      <xdr:rowOff>165287</xdr:rowOff>
    </xdr:to>
    <xdr:sp macro="" textlink="">
      <xdr:nvSpPr>
        <xdr:cNvPr id="18" name="Rectangle 6">
          <a:hlinkClick xmlns:r="http://schemas.openxmlformats.org/officeDocument/2006/relationships" r:id="rId1"/>
          <a:extLst>
            <a:ext uri="{FF2B5EF4-FFF2-40B4-BE49-F238E27FC236}">
              <a16:creationId xmlns:a16="http://schemas.microsoft.com/office/drawing/2014/main" id="{E903F08B-ACF6-9AFB-C35D-8A107CAF0CCF}"/>
            </a:ext>
          </a:extLst>
        </xdr:cNvPr>
        <xdr:cNvSpPr/>
      </xdr:nvSpPr>
      <xdr:spPr>
        <a:xfrm>
          <a:off x="12883642" y="13402235"/>
          <a:ext cx="1370240" cy="9805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113392</xdr:colOff>
      <xdr:row>60</xdr:row>
      <xdr:rowOff>11205</xdr:rowOff>
    </xdr:from>
    <xdr:to>
      <xdr:col>6</xdr:col>
      <xdr:colOff>2106705</xdr:colOff>
      <xdr:row>60</xdr:row>
      <xdr:rowOff>133350</xdr:rowOff>
    </xdr:to>
    <xdr:sp macro="" textlink="">
      <xdr:nvSpPr>
        <xdr:cNvPr id="19" name="Rectangle 7">
          <a:hlinkClick xmlns:r="http://schemas.openxmlformats.org/officeDocument/2006/relationships" r:id="rId1"/>
          <a:extLst>
            <a:ext uri="{FF2B5EF4-FFF2-40B4-BE49-F238E27FC236}">
              <a16:creationId xmlns:a16="http://schemas.microsoft.com/office/drawing/2014/main" id="{6788E39E-6DAC-8F29-375E-46D31ED7E42D}"/>
            </a:ext>
          </a:extLst>
        </xdr:cNvPr>
        <xdr:cNvSpPr/>
      </xdr:nvSpPr>
      <xdr:spPr>
        <a:xfrm>
          <a:off x="10097833" y="13962529"/>
          <a:ext cx="1993313" cy="12214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152400</xdr:colOff>
      <xdr:row>62</xdr:row>
      <xdr:rowOff>0</xdr:rowOff>
    </xdr:from>
    <xdr:to>
      <xdr:col>6</xdr:col>
      <xdr:colOff>2129118</xdr:colOff>
      <xdr:row>62</xdr:row>
      <xdr:rowOff>190500</xdr:rowOff>
    </xdr:to>
    <xdr:sp macro="" textlink="">
      <xdr:nvSpPr>
        <xdr:cNvPr id="21" name="Rectangle 8">
          <a:hlinkClick xmlns:r="http://schemas.openxmlformats.org/officeDocument/2006/relationships" r:id="rId1"/>
          <a:extLst>
            <a:ext uri="{FF2B5EF4-FFF2-40B4-BE49-F238E27FC236}">
              <a16:creationId xmlns:a16="http://schemas.microsoft.com/office/drawing/2014/main" id="{22D47CEB-EAA9-4112-4711-E0024DAA4561}"/>
            </a:ext>
          </a:extLst>
        </xdr:cNvPr>
        <xdr:cNvSpPr/>
      </xdr:nvSpPr>
      <xdr:spPr>
        <a:xfrm>
          <a:off x="10136841" y="14309912"/>
          <a:ext cx="1976718"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5760357</xdr:colOff>
      <xdr:row>140</xdr:row>
      <xdr:rowOff>136072</xdr:rowOff>
    </xdr:from>
    <xdr:to>
      <xdr:col>6</xdr:col>
      <xdr:colOff>7692572</xdr:colOff>
      <xdr:row>140</xdr:row>
      <xdr:rowOff>317500</xdr:rowOff>
    </xdr:to>
    <xdr:sp macro="" textlink="">
      <xdr:nvSpPr>
        <xdr:cNvPr id="10" name="Rectangle 9">
          <a:hlinkClick xmlns:r="http://schemas.openxmlformats.org/officeDocument/2006/relationships" r:id="rId1"/>
          <a:extLst>
            <a:ext uri="{FF2B5EF4-FFF2-40B4-BE49-F238E27FC236}">
              <a16:creationId xmlns:a16="http://schemas.microsoft.com/office/drawing/2014/main" id="{2F35C348-5902-5F92-2A80-CF3D23F8F802}"/>
            </a:ext>
          </a:extLst>
        </xdr:cNvPr>
        <xdr:cNvSpPr/>
      </xdr:nvSpPr>
      <xdr:spPr>
        <a:xfrm>
          <a:off x="17172214" y="37900429"/>
          <a:ext cx="1932215" cy="18142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2877004</xdr:colOff>
      <xdr:row>141</xdr:row>
      <xdr:rowOff>45810</xdr:rowOff>
    </xdr:from>
    <xdr:to>
      <xdr:col>1</xdr:col>
      <xdr:colOff>4700361</xdr:colOff>
      <xdr:row>142</xdr:row>
      <xdr:rowOff>18596</xdr:rowOff>
    </xdr:to>
    <xdr:sp macro="" textlink="">
      <xdr:nvSpPr>
        <xdr:cNvPr id="42" name="Rectangle 10">
          <a:hlinkClick xmlns:r="http://schemas.openxmlformats.org/officeDocument/2006/relationships" r:id="rId2"/>
          <a:extLst>
            <a:ext uri="{FF2B5EF4-FFF2-40B4-BE49-F238E27FC236}">
              <a16:creationId xmlns:a16="http://schemas.microsoft.com/office/drawing/2014/main" id="{5468C3B7-3474-7A20-3748-988EC42A7583}"/>
            </a:ext>
          </a:extLst>
        </xdr:cNvPr>
        <xdr:cNvSpPr/>
      </xdr:nvSpPr>
      <xdr:spPr>
        <a:xfrm>
          <a:off x="3724729" y="31059210"/>
          <a:ext cx="1823357" cy="18233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476250</xdr:colOff>
      <xdr:row>23</xdr:row>
      <xdr:rowOff>238124</xdr:rowOff>
    </xdr:from>
    <xdr:to>
      <xdr:col>6</xdr:col>
      <xdr:colOff>1790700</xdr:colOff>
      <xdr:row>24</xdr:row>
      <xdr:rowOff>50800</xdr:rowOff>
    </xdr:to>
    <xdr:sp macro="" textlink="">
      <xdr:nvSpPr>
        <xdr:cNvPr id="15" name="Rectangle 4">
          <a:hlinkClick xmlns:r="http://schemas.openxmlformats.org/officeDocument/2006/relationships" r:id="rId1"/>
          <a:extLst>
            <a:ext uri="{FF2B5EF4-FFF2-40B4-BE49-F238E27FC236}">
              <a16:creationId xmlns:a16="http://schemas.microsoft.com/office/drawing/2014/main" id="{41EABFD9-596D-46C0-BEEC-BD11FD15CE2F}"/>
            </a:ext>
          </a:extLst>
        </xdr:cNvPr>
        <xdr:cNvSpPr/>
      </xdr:nvSpPr>
      <xdr:spPr>
        <a:xfrm>
          <a:off x="11195050" y="6410324"/>
          <a:ext cx="1314450" cy="19367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603250</xdr:colOff>
      <xdr:row>75</xdr:row>
      <xdr:rowOff>0</xdr:rowOff>
    </xdr:from>
    <xdr:to>
      <xdr:col>6</xdr:col>
      <xdr:colOff>1936750</xdr:colOff>
      <xdr:row>75</xdr:row>
      <xdr:rowOff>190500</xdr:rowOff>
    </xdr:to>
    <xdr:sp macro="" textlink="">
      <xdr:nvSpPr>
        <xdr:cNvPr id="27" name="Rectangle 26">
          <a:hlinkClick xmlns:r="http://schemas.openxmlformats.org/officeDocument/2006/relationships" r:id="rId1"/>
          <a:extLst>
            <a:ext uri="{FF2B5EF4-FFF2-40B4-BE49-F238E27FC236}">
              <a16:creationId xmlns:a16="http://schemas.microsoft.com/office/drawing/2014/main" id="{BD1A2D5B-E088-1B20-D403-232A40218805}"/>
            </a:ext>
          </a:extLst>
        </xdr:cNvPr>
        <xdr:cNvSpPr/>
      </xdr:nvSpPr>
      <xdr:spPr>
        <a:xfrm>
          <a:off x="12012083" y="17007417"/>
          <a:ext cx="1333500" cy="1905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2730500</xdr:colOff>
      <xdr:row>76</xdr:row>
      <xdr:rowOff>1</xdr:rowOff>
    </xdr:from>
    <xdr:to>
      <xdr:col>6</xdr:col>
      <xdr:colOff>4012329</xdr:colOff>
      <xdr:row>77</xdr:row>
      <xdr:rowOff>11830</xdr:rowOff>
    </xdr:to>
    <xdr:sp macro="" textlink="">
      <xdr:nvSpPr>
        <xdr:cNvPr id="28" name="Rectangle 27">
          <a:hlinkClick xmlns:r="http://schemas.openxmlformats.org/officeDocument/2006/relationships" r:id="rId1"/>
          <a:extLst>
            <a:ext uri="{FF2B5EF4-FFF2-40B4-BE49-F238E27FC236}">
              <a16:creationId xmlns:a16="http://schemas.microsoft.com/office/drawing/2014/main" id="{713C5556-A50A-6BB3-0A02-6F83CDB281DD}"/>
            </a:ext>
          </a:extLst>
        </xdr:cNvPr>
        <xdr:cNvSpPr/>
      </xdr:nvSpPr>
      <xdr:spPr>
        <a:xfrm>
          <a:off x="12721167" y="17314334"/>
          <a:ext cx="1281829" cy="19174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6265333</xdr:colOff>
      <xdr:row>139</xdr:row>
      <xdr:rowOff>201083</xdr:rowOff>
    </xdr:from>
    <xdr:to>
      <xdr:col>6</xdr:col>
      <xdr:colOff>7558367</xdr:colOff>
      <xdr:row>139</xdr:row>
      <xdr:rowOff>333748</xdr:rowOff>
    </xdr:to>
    <xdr:sp macro="" textlink="">
      <xdr:nvSpPr>
        <xdr:cNvPr id="29" name="Rectangle 28">
          <a:hlinkClick xmlns:r="http://schemas.openxmlformats.org/officeDocument/2006/relationships" r:id="rId1"/>
          <a:extLst>
            <a:ext uri="{FF2B5EF4-FFF2-40B4-BE49-F238E27FC236}">
              <a16:creationId xmlns:a16="http://schemas.microsoft.com/office/drawing/2014/main" id="{F04066FC-952E-E871-348A-92CC24221BD5}"/>
            </a:ext>
          </a:extLst>
        </xdr:cNvPr>
        <xdr:cNvSpPr/>
      </xdr:nvSpPr>
      <xdr:spPr>
        <a:xfrm>
          <a:off x="16256000" y="30532916"/>
          <a:ext cx="1293034" cy="13266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33617</xdr:colOff>
      <xdr:row>74</xdr:row>
      <xdr:rowOff>201705</xdr:rowOff>
    </xdr:from>
    <xdr:to>
      <xdr:col>6</xdr:col>
      <xdr:colOff>1456764</xdr:colOff>
      <xdr:row>74</xdr:row>
      <xdr:rowOff>313764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34E9B47-1153-4EE0-8E4F-1067E4CF5001}"/>
            </a:ext>
          </a:extLst>
        </xdr:cNvPr>
        <xdr:cNvSpPr/>
      </xdr:nvSpPr>
      <xdr:spPr>
        <a:xfrm>
          <a:off x="10018058" y="16831234"/>
          <a:ext cx="1423147" cy="11205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593378</xdr:colOff>
      <xdr:row>13</xdr:row>
      <xdr:rowOff>37886</xdr:rowOff>
    </xdr:from>
    <xdr:to>
      <xdr:col>6</xdr:col>
      <xdr:colOff>1893793</xdr:colOff>
      <xdr:row>13</xdr:row>
      <xdr:rowOff>168088</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9D0E84E8-D624-4251-A6C0-896F0EC33BF6}"/>
            </a:ext>
          </a:extLst>
        </xdr:cNvPr>
        <xdr:cNvSpPr/>
      </xdr:nvSpPr>
      <xdr:spPr>
        <a:xfrm>
          <a:off x="10577819" y="3668592"/>
          <a:ext cx="1300415" cy="13020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5634130</xdr:colOff>
      <xdr:row>22</xdr:row>
      <xdr:rowOff>240926</xdr:rowOff>
    </xdr:from>
    <xdr:to>
      <xdr:col>6</xdr:col>
      <xdr:colOff>7061199</xdr:colOff>
      <xdr:row>23</xdr:row>
      <xdr:rowOff>4483</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771241C8-8791-49F8-9464-49BB103963F3}"/>
            </a:ext>
          </a:extLst>
        </xdr:cNvPr>
        <xdr:cNvSpPr/>
      </xdr:nvSpPr>
      <xdr:spPr>
        <a:xfrm>
          <a:off x="16352930" y="6032126"/>
          <a:ext cx="1427069" cy="14455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7844693</xdr:colOff>
      <xdr:row>3</xdr:row>
      <xdr:rowOff>68385</xdr:rowOff>
    </xdr:from>
    <xdr:to>
      <xdr:col>6</xdr:col>
      <xdr:colOff>9095154</xdr:colOff>
      <xdr:row>3</xdr:row>
      <xdr:rowOff>205154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69B0FFF-6CE7-221C-282F-B4FC8A5D7E65}"/>
            </a:ext>
          </a:extLst>
        </xdr:cNvPr>
        <xdr:cNvSpPr/>
      </xdr:nvSpPr>
      <xdr:spPr>
        <a:xfrm>
          <a:off x="19167231" y="1006231"/>
          <a:ext cx="1250461" cy="1367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589992</xdr:colOff>
      <xdr:row>5</xdr:row>
      <xdr:rowOff>201316</xdr:rowOff>
    </xdr:from>
    <xdr:to>
      <xdr:col>6</xdr:col>
      <xdr:colOff>2109107</xdr:colOff>
      <xdr:row>6</xdr:row>
      <xdr:rowOff>13607</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CD5FA182-A06B-B214-5B3D-DE22B649D7C8}"/>
            </a:ext>
          </a:extLst>
        </xdr:cNvPr>
        <xdr:cNvSpPr/>
      </xdr:nvSpPr>
      <xdr:spPr>
        <a:xfrm>
          <a:off x="10495992" y="1589245"/>
          <a:ext cx="1519115" cy="1524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22679</xdr:colOff>
      <xdr:row>7</xdr:row>
      <xdr:rowOff>176893</xdr:rowOff>
    </xdr:from>
    <xdr:to>
      <xdr:col>6</xdr:col>
      <xdr:colOff>1564821</xdr:colOff>
      <xdr:row>8</xdr:row>
      <xdr:rowOff>13607</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DD617D25-E46B-8A39-5660-88054E6AA046}"/>
            </a:ext>
          </a:extLst>
        </xdr:cNvPr>
        <xdr:cNvSpPr/>
      </xdr:nvSpPr>
      <xdr:spPr>
        <a:xfrm>
          <a:off x="9928679" y="2081893"/>
          <a:ext cx="1542142" cy="17689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4079701</xdr:colOff>
      <xdr:row>8</xdr:row>
      <xdr:rowOff>199222</xdr:rowOff>
    </xdr:from>
    <xdr:to>
      <xdr:col>6</xdr:col>
      <xdr:colOff>5619750</xdr:colOff>
      <xdr:row>9</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3F8BA9B-23BF-C016-EB18-0EF0EDED7DA0}"/>
            </a:ext>
          </a:extLst>
        </xdr:cNvPr>
        <xdr:cNvSpPr/>
      </xdr:nvSpPr>
      <xdr:spPr>
        <a:xfrm>
          <a:off x="13985701" y="2444401"/>
          <a:ext cx="1540049" cy="14095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5860676</xdr:colOff>
      <xdr:row>15</xdr:row>
      <xdr:rowOff>56030</xdr:rowOff>
    </xdr:from>
    <xdr:to>
      <xdr:col>6</xdr:col>
      <xdr:colOff>7194176</xdr:colOff>
      <xdr:row>16</xdr:row>
      <xdr:rowOff>33617</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1E31B022-7C99-1568-0069-D2A25EB09F85}"/>
            </a:ext>
          </a:extLst>
        </xdr:cNvPr>
        <xdr:cNvSpPr/>
      </xdr:nvSpPr>
      <xdr:spPr>
        <a:xfrm>
          <a:off x="15766676" y="3922059"/>
          <a:ext cx="1333500" cy="15688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448827</xdr:colOff>
      <xdr:row>16</xdr:row>
      <xdr:rowOff>188756</xdr:rowOff>
    </xdr:from>
    <xdr:to>
      <xdr:col>6</xdr:col>
      <xdr:colOff>1841500</xdr:colOff>
      <xdr:row>17</xdr:row>
      <xdr:rowOff>38099</xdr:rowOff>
    </xdr:to>
    <xdr:sp macro="" textlink="">
      <xdr:nvSpPr>
        <xdr:cNvPr id="7" name="Rectangle 6">
          <a:hlinkClick xmlns:r="http://schemas.openxmlformats.org/officeDocument/2006/relationships" r:id="rId1"/>
          <a:extLst>
            <a:ext uri="{FF2B5EF4-FFF2-40B4-BE49-F238E27FC236}">
              <a16:creationId xmlns:a16="http://schemas.microsoft.com/office/drawing/2014/main" id="{5C1E54FA-4AB3-875F-FC31-23867AAF3E42}"/>
            </a:ext>
          </a:extLst>
        </xdr:cNvPr>
        <xdr:cNvSpPr/>
      </xdr:nvSpPr>
      <xdr:spPr>
        <a:xfrm>
          <a:off x="11167627" y="4379756"/>
          <a:ext cx="1392673" cy="19224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473578</xdr:colOff>
      <xdr:row>3</xdr:row>
      <xdr:rowOff>221819</xdr:rowOff>
    </xdr:from>
    <xdr:to>
      <xdr:col>6</xdr:col>
      <xdr:colOff>1866900</xdr:colOff>
      <xdr:row>4</xdr:row>
      <xdr:rowOff>38100</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6DCC78D5-744E-4E2D-99AE-CC0A5B3BD917}"/>
            </a:ext>
          </a:extLst>
        </xdr:cNvPr>
        <xdr:cNvSpPr/>
      </xdr:nvSpPr>
      <xdr:spPr>
        <a:xfrm>
          <a:off x="11192378" y="1110819"/>
          <a:ext cx="1393322" cy="1591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8006822</xdr:colOff>
      <xdr:row>16</xdr:row>
      <xdr:rowOff>27393</xdr:rowOff>
    </xdr:from>
    <xdr:to>
      <xdr:col>6</xdr:col>
      <xdr:colOff>8449236</xdr:colOff>
      <xdr:row>16</xdr:row>
      <xdr:rowOff>235323</xdr:rowOff>
    </xdr:to>
    <xdr:sp macro="" textlink="">
      <xdr:nvSpPr>
        <xdr:cNvPr id="9" name="Rectangle 8">
          <a:hlinkClick xmlns:r="http://schemas.openxmlformats.org/officeDocument/2006/relationships" r:id="rId1"/>
          <a:extLst>
            <a:ext uri="{FF2B5EF4-FFF2-40B4-BE49-F238E27FC236}">
              <a16:creationId xmlns:a16="http://schemas.microsoft.com/office/drawing/2014/main" id="{5409B7D5-48E9-4330-9512-4EDDF3E7A27E}"/>
            </a:ext>
          </a:extLst>
        </xdr:cNvPr>
        <xdr:cNvSpPr/>
      </xdr:nvSpPr>
      <xdr:spPr>
        <a:xfrm>
          <a:off x="17912822" y="4072717"/>
          <a:ext cx="442414" cy="20793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sunlife.com/content/dam/sunlife/regional/global-marketing/documents/com/ghg-assurance-statement-2023-e.pdf" TargetMode="External"/><Relationship Id="rId3" Type="http://schemas.openxmlformats.org/officeDocument/2006/relationships/hyperlink" Target="https://www.sunlife.com/content/dam/sunlife/regional/global-marketing/documents/com/sustainable-goals-2023-e.pdf" TargetMode="External"/><Relationship Id="rId7" Type="http://schemas.openxmlformats.org/officeDocument/2006/relationships/hyperlink" Target="https://www.sunlife.com/content/dam/sunlife/regional/global-marketing/documents/com/annual-report-2023-e.pdf" TargetMode="External"/><Relationship Id="rId2" Type="http://schemas.openxmlformats.org/officeDocument/2006/relationships/hyperlink" Target="https://www.sunlife.com/content/dam/sunlife/regional/global-marketing/documents/com/sustainability-highlights-2023-e.pdf" TargetMode="External"/><Relationship Id="rId1" Type="http://schemas.openxmlformats.org/officeDocument/2006/relationships/hyperlink" Target="https://www.sunlife.com/content/dam/sunlife/regional/global-marketing/documents/com/sustainability-report-2023-e.pdf" TargetMode="External"/><Relationship Id="rId6" Type="http://schemas.openxmlformats.org/officeDocument/2006/relationships/hyperlink" Target="https://www.sunlife.com/content/dam/sunlife/regional/global-marketing/documents/com/public-accountability-statement-2023-e.pdf" TargetMode="External"/><Relationship Id="rId5" Type="http://schemas.openxmlformats.org/officeDocument/2006/relationships/hyperlink" Target="https://www.sunlife.com/content/dam/sunlife/regional/global-marketing/documents/com/global-reporting-initiative-2023-e.pdf" TargetMode="External"/><Relationship Id="rId4" Type="http://schemas.openxmlformats.org/officeDocument/2006/relationships/hyperlink" Target="https://www.sunlife.com/content/dam/sunlife/regional/global-marketing/documents/com/sasb-index-2023-e.pdf" TargetMode="External"/><Relationship Id="rId9" Type="http://schemas.openxmlformats.org/officeDocument/2006/relationships/hyperlink" Target="https://www.sunlife.com/content/dam/sunlife/regional/global-marketing/documents/com/ghg-reporting-2023-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52"/>
  <sheetViews>
    <sheetView tabSelected="1" showRuler="0" workbookViewId="0">
      <selection activeCell="O7" sqref="O7"/>
    </sheetView>
  </sheetViews>
  <sheetFormatPr baseColWidth="10" defaultColWidth="12.83203125" defaultRowHeight="13" x14ac:dyDescent="0.15"/>
  <cols>
    <col min="1" max="20" width="9.33203125" style="294" customWidth="1"/>
    <col min="21" max="16384" width="12.83203125" style="294"/>
  </cols>
  <sheetData>
    <row r="1" spans="1:20" ht="16.75" customHeight="1" x14ac:dyDescent="0.2">
      <c r="A1" s="293"/>
      <c r="B1" s="293"/>
      <c r="C1" s="293"/>
      <c r="D1" s="293"/>
      <c r="E1" s="293"/>
      <c r="F1" s="293"/>
      <c r="G1" s="293"/>
      <c r="H1" s="293"/>
      <c r="I1" s="293"/>
      <c r="J1" s="293"/>
      <c r="K1" s="293"/>
      <c r="L1" s="293"/>
      <c r="M1" s="293"/>
      <c r="N1" s="293"/>
      <c r="O1" s="293"/>
      <c r="P1" s="293"/>
      <c r="Q1" s="293"/>
      <c r="R1" s="293"/>
      <c r="S1" s="293"/>
      <c r="T1" s="293"/>
    </row>
    <row r="2" spans="1:20" ht="16.75" customHeight="1" x14ac:dyDescent="0.2">
      <c r="A2" s="293"/>
      <c r="B2" s="293"/>
      <c r="C2" s="293"/>
      <c r="D2" s="293"/>
      <c r="E2" s="293"/>
      <c r="F2" s="293"/>
      <c r="G2" s="293"/>
      <c r="H2" s="293"/>
      <c r="I2" s="293"/>
      <c r="J2" s="293"/>
      <c r="K2" s="293"/>
      <c r="L2" s="293"/>
      <c r="M2" s="293"/>
      <c r="N2" s="293"/>
      <c r="O2" s="293"/>
      <c r="P2" s="293"/>
      <c r="Q2" s="293"/>
      <c r="R2" s="293"/>
      <c r="S2" s="293"/>
      <c r="T2" s="293"/>
    </row>
    <row r="3" spans="1:20" ht="16.75" customHeight="1" x14ac:dyDescent="0.2">
      <c r="A3" s="293"/>
      <c r="B3" s="293"/>
      <c r="C3" s="293"/>
      <c r="D3" s="293"/>
      <c r="E3" s="293"/>
      <c r="F3" s="293"/>
      <c r="G3" s="293"/>
      <c r="H3" s="293"/>
      <c r="I3" s="293"/>
      <c r="J3" s="293"/>
      <c r="K3" s="293"/>
      <c r="L3" s="293"/>
      <c r="M3" s="293"/>
      <c r="N3" s="293"/>
      <c r="O3" s="293"/>
      <c r="P3" s="293"/>
      <c r="Q3" s="293"/>
      <c r="R3" s="293"/>
      <c r="S3" s="293"/>
      <c r="T3" s="293"/>
    </row>
    <row r="4" spans="1:20" ht="16.75" customHeight="1" x14ac:dyDescent="0.2">
      <c r="A4" s="293"/>
      <c r="B4" s="293"/>
      <c r="C4" s="293"/>
      <c r="D4" s="293"/>
      <c r="E4" s="293"/>
      <c r="F4" s="293"/>
      <c r="G4" s="293"/>
      <c r="H4" s="293"/>
      <c r="I4" s="293"/>
      <c r="J4" s="293"/>
      <c r="K4" s="293"/>
      <c r="L4" s="293"/>
      <c r="M4" s="293"/>
      <c r="N4" s="293"/>
      <c r="O4" s="293"/>
      <c r="P4" s="293"/>
      <c r="Q4" s="293"/>
      <c r="R4" s="293"/>
      <c r="S4" s="293"/>
      <c r="T4" s="293"/>
    </row>
    <row r="5" spans="1:20" ht="16.75" customHeight="1" x14ac:dyDescent="0.2">
      <c r="A5" s="293"/>
      <c r="B5" s="293"/>
      <c r="C5" s="293"/>
      <c r="D5" s="293"/>
      <c r="E5" s="293"/>
      <c r="F5" s="293"/>
      <c r="G5" s="293"/>
      <c r="H5" s="293"/>
      <c r="I5" s="293"/>
      <c r="J5" s="293"/>
      <c r="K5" s="293"/>
      <c r="L5" s="293"/>
      <c r="M5" s="293"/>
      <c r="N5" s="293"/>
      <c r="O5" s="293"/>
      <c r="P5" s="293"/>
      <c r="Q5" s="293"/>
      <c r="R5" s="293"/>
      <c r="S5" s="293"/>
      <c r="T5" s="293"/>
    </row>
    <row r="6" spans="1:20" ht="16.75" customHeight="1" x14ac:dyDescent="0.2">
      <c r="A6" s="293"/>
      <c r="B6" s="293"/>
      <c r="C6" s="293"/>
      <c r="D6" s="293"/>
      <c r="E6" s="293"/>
      <c r="F6" s="293"/>
      <c r="G6" s="293"/>
      <c r="H6" s="293"/>
      <c r="I6" s="293"/>
      <c r="J6" s="293"/>
      <c r="K6" s="293"/>
      <c r="L6" s="293"/>
      <c r="M6" s="293"/>
      <c r="N6" s="293"/>
      <c r="O6" s="293"/>
      <c r="P6" s="293"/>
      <c r="Q6" s="293"/>
      <c r="R6" s="293"/>
      <c r="S6" s="293"/>
      <c r="T6" s="293"/>
    </row>
    <row r="7" spans="1:20" ht="16.75" customHeight="1" x14ac:dyDescent="0.2">
      <c r="A7" s="293"/>
      <c r="B7" s="293"/>
      <c r="C7" s="293"/>
      <c r="D7" s="293"/>
      <c r="E7" s="293"/>
      <c r="F7" s="293"/>
      <c r="G7" s="293"/>
      <c r="H7" s="293"/>
      <c r="I7" s="293"/>
      <c r="J7" s="293"/>
      <c r="K7" s="293"/>
      <c r="L7" s="293"/>
      <c r="M7" s="293"/>
      <c r="N7" s="293"/>
      <c r="O7" s="293"/>
      <c r="P7" s="293"/>
      <c r="Q7" s="293"/>
      <c r="R7" s="293"/>
      <c r="S7" s="293"/>
      <c r="T7" s="293"/>
    </row>
    <row r="8" spans="1:20" ht="16.75" customHeight="1" x14ac:dyDescent="0.2">
      <c r="A8" s="293"/>
      <c r="B8" s="293"/>
      <c r="C8" s="293"/>
      <c r="D8" s="293"/>
      <c r="E8" s="293"/>
      <c r="F8" s="293"/>
      <c r="G8" s="293"/>
      <c r="H8" s="293"/>
      <c r="I8" s="293"/>
      <c r="J8" s="293"/>
      <c r="K8" s="293"/>
      <c r="L8" s="293"/>
      <c r="M8" s="293"/>
      <c r="N8" s="293"/>
      <c r="O8" s="293"/>
      <c r="P8" s="293"/>
      <c r="Q8" s="293"/>
      <c r="R8" s="293"/>
      <c r="S8" s="293"/>
      <c r="T8" s="293"/>
    </row>
    <row r="9" spans="1:20" ht="16.75" customHeight="1" x14ac:dyDescent="0.2">
      <c r="A9" s="293"/>
      <c r="B9" s="293"/>
      <c r="C9" s="293"/>
      <c r="D9" s="293"/>
      <c r="E9" s="293"/>
      <c r="F9" s="293"/>
      <c r="G9" s="293"/>
      <c r="H9" s="293"/>
      <c r="I9" s="293"/>
      <c r="J9" s="293"/>
      <c r="K9" s="293"/>
      <c r="L9" s="293"/>
      <c r="M9" s="293"/>
      <c r="N9" s="293"/>
      <c r="O9" s="293"/>
      <c r="P9" s="293"/>
      <c r="Q9" s="293"/>
      <c r="R9" s="293"/>
      <c r="S9" s="293"/>
      <c r="T9" s="293"/>
    </row>
    <row r="10" spans="1:20" ht="16.75" customHeight="1" x14ac:dyDescent="0.2">
      <c r="A10" s="311"/>
      <c r="B10" s="311"/>
      <c r="C10" s="311"/>
      <c r="D10" s="311"/>
      <c r="E10" s="311"/>
      <c r="F10" s="311"/>
      <c r="G10" s="293"/>
      <c r="H10" s="293"/>
      <c r="I10" s="293"/>
      <c r="J10" s="293"/>
      <c r="K10" s="293"/>
      <c r="L10" s="293"/>
      <c r="M10" s="293"/>
      <c r="N10" s="293"/>
      <c r="O10" s="293"/>
      <c r="P10" s="293"/>
      <c r="Q10" s="293"/>
      <c r="R10" s="293"/>
      <c r="S10" s="293"/>
      <c r="T10" s="293"/>
    </row>
    <row r="11" spans="1:20" ht="16.75" customHeight="1" x14ac:dyDescent="0.2">
      <c r="A11" s="311"/>
      <c r="B11" s="311"/>
      <c r="C11" s="311"/>
      <c r="D11" s="311"/>
      <c r="E11" s="311"/>
      <c r="F11" s="311"/>
      <c r="G11" s="293"/>
      <c r="H11" s="293"/>
      <c r="I11" s="293"/>
      <c r="J11" s="293"/>
      <c r="K11" s="293"/>
      <c r="L11" s="293"/>
      <c r="M11" s="293"/>
      <c r="N11" s="293"/>
      <c r="O11" s="293"/>
      <c r="P11" s="293"/>
      <c r="Q11" s="293"/>
      <c r="R11" s="293"/>
      <c r="S11" s="293"/>
      <c r="T11" s="293"/>
    </row>
    <row r="12" spans="1:20" ht="16.75" customHeight="1" x14ac:dyDescent="0.2">
      <c r="A12" s="295"/>
      <c r="B12" s="293"/>
      <c r="C12" s="293"/>
      <c r="D12" s="293"/>
      <c r="E12" s="293"/>
      <c r="F12" s="293"/>
      <c r="G12" s="293"/>
      <c r="H12" s="293"/>
      <c r="I12" s="293"/>
      <c r="J12" s="293"/>
      <c r="K12" s="293"/>
      <c r="L12" s="293"/>
      <c r="M12" s="293"/>
      <c r="N12" s="293"/>
      <c r="O12" s="293"/>
      <c r="P12" s="293"/>
      <c r="Q12" s="293"/>
      <c r="R12" s="293"/>
      <c r="S12" s="293"/>
      <c r="T12" s="293"/>
    </row>
    <row r="13" spans="1:20" ht="16.75" customHeight="1" x14ac:dyDescent="0.2">
      <c r="A13" s="311"/>
      <c r="B13" s="311"/>
      <c r="C13" s="311"/>
      <c r="D13" s="311"/>
      <c r="E13" s="311"/>
      <c r="F13" s="293"/>
      <c r="G13" s="293"/>
      <c r="H13" s="293"/>
      <c r="I13" s="293"/>
      <c r="J13" s="293"/>
      <c r="K13" s="293"/>
      <c r="L13" s="293"/>
      <c r="M13" s="293"/>
      <c r="N13" s="293"/>
      <c r="O13" s="293"/>
      <c r="P13" s="293"/>
      <c r="Q13" s="293"/>
      <c r="R13" s="293"/>
      <c r="S13" s="293"/>
      <c r="T13" s="293"/>
    </row>
    <row r="14" spans="1:20" ht="16.75" customHeight="1" x14ac:dyDescent="0.2">
      <c r="A14" s="311"/>
      <c r="B14" s="311"/>
      <c r="C14" s="311"/>
      <c r="D14" s="311"/>
      <c r="E14" s="311"/>
      <c r="F14" s="293"/>
      <c r="G14" s="293"/>
      <c r="H14" s="293"/>
      <c r="I14" s="293"/>
      <c r="J14" s="293"/>
      <c r="K14" s="293"/>
      <c r="L14" s="293"/>
      <c r="M14" s="293"/>
      <c r="N14" s="293"/>
      <c r="O14" s="293"/>
      <c r="P14" s="293"/>
      <c r="Q14" s="293"/>
      <c r="R14" s="293"/>
      <c r="S14" s="293"/>
      <c r="T14" s="293"/>
    </row>
    <row r="15" spans="1:20" ht="16.75" customHeight="1" x14ac:dyDescent="0.2">
      <c r="A15" s="293"/>
      <c r="B15" s="293"/>
      <c r="C15" s="293"/>
      <c r="D15" s="293"/>
      <c r="E15" s="293"/>
      <c r="F15" s="293"/>
      <c r="G15" s="293"/>
      <c r="H15" s="293"/>
      <c r="I15" s="293"/>
      <c r="J15" s="293"/>
      <c r="K15" s="293"/>
      <c r="L15" s="293"/>
      <c r="M15" s="293"/>
      <c r="N15" s="293"/>
      <c r="O15" s="293"/>
      <c r="P15" s="293"/>
      <c r="Q15" s="293"/>
      <c r="R15" s="293"/>
      <c r="S15" s="293"/>
      <c r="T15" s="293"/>
    </row>
    <row r="16" spans="1:20" ht="16.75" customHeight="1" x14ac:dyDescent="0.2">
      <c r="A16" s="293"/>
      <c r="B16" s="293"/>
      <c r="C16" s="293"/>
      <c r="D16" s="293"/>
      <c r="E16" s="293"/>
      <c r="F16" s="293"/>
      <c r="G16" s="293"/>
      <c r="H16" s="293"/>
      <c r="I16" s="293"/>
      <c r="J16" s="293"/>
      <c r="K16" s="293"/>
      <c r="L16" s="293"/>
      <c r="M16" s="293"/>
      <c r="N16" s="293"/>
      <c r="O16" s="293"/>
      <c r="P16" s="293"/>
      <c r="Q16" s="293"/>
      <c r="R16" s="293"/>
      <c r="S16" s="293"/>
      <c r="T16" s="293"/>
    </row>
    <row r="17" spans="1:20" ht="16.75" customHeight="1" x14ac:dyDescent="0.2">
      <c r="A17" s="293"/>
      <c r="B17" s="293"/>
      <c r="C17" s="293"/>
      <c r="D17" s="293"/>
      <c r="E17" s="293"/>
      <c r="F17" s="293"/>
      <c r="G17" s="293"/>
      <c r="H17" s="293"/>
      <c r="I17" s="293"/>
      <c r="J17" s="293"/>
      <c r="K17" s="293"/>
      <c r="L17" s="293"/>
      <c r="M17" s="293"/>
      <c r="N17" s="293"/>
      <c r="O17" s="293"/>
      <c r="P17" s="293"/>
      <c r="Q17" s="293"/>
      <c r="R17" s="293"/>
      <c r="S17" s="293"/>
      <c r="T17" s="293"/>
    </row>
    <row r="18" spans="1:20" ht="16.75" customHeight="1" x14ac:dyDescent="0.2">
      <c r="A18" s="293"/>
      <c r="B18" s="293"/>
      <c r="C18" s="293"/>
      <c r="D18" s="293"/>
      <c r="E18" s="293"/>
      <c r="F18" s="293"/>
      <c r="G18" s="293"/>
      <c r="H18" s="293"/>
      <c r="I18" s="293"/>
      <c r="J18" s="293"/>
      <c r="K18" s="293"/>
      <c r="L18" s="293"/>
      <c r="M18" s="293"/>
      <c r="N18" s="293"/>
      <c r="O18" s="293"/>
      <c r="P18" s="293"/>
      <c r="Q18" s="293"/>
      <c r="R18" s="293"/>
      <c r="S18" s="293"/>
      <c r="T18" s="293"/>
    </row>
    <row r="19" spans="1:20" ht="16.75" customHeight="1" x14ac:dyDescent="0.2">
      <c r="A19" s="293"/>
      <c r="B19" s="293"/>
      <c r="C19" s="293"/>
      <c r="D19" s="293"/>
      <c r="E19" s="293"/>
      <c r="F19" s="293"/>
      <c r="G19" s="293"/>
      <c r="H19" s="293"/>
      <c r="I19" s="293"/>
      <c r="J19" s="293"/>
      <c r="K19" s="293"/>
      <c r="L19" s="293"/>
      <c r="M19" s="293"/>
      <c r="N19" s="293"/>
      <c r="O19" s="293"/>
      <c r="P19" s="293"/>
      <c r="Q19" s="293"/>
      <c r="R19" s="293"/>
      <c r="S19" s="293"/>
      <c r="T19" s="293"/>
    </row>
    <row r="20" spans="1:20" ht="16.75" customHeight="1" x14ac:dyDescent="0.2">
      <c r="A20" s="293"/>
      <c r="B20" s="293"/>
      <c r="C20" s="293"/>
      <c r="D20" s="293"/>
      <c r="E20" s="293"/>
      <c r="F20" s="293"/>
      <c r="G20" s="293"/>
      <c r="H20" s="293"/>
      <c r="I20" s="293"/>
      <c r="J20" s="293"/>
      <c r="K20" s="293"/>
      <c r="L20" s="293"/>
      <c r="M20" s="293"/>
      <c r="N20" s="293"/>
      <c r="O20" s="293"/>
      <c r="P20" s="293"/>
      <c r="Q20" s="293"/>
      <c r="R20" s="293"/>
      <c r="S20" s="293"/>
      <c r="T20" s="293"/>
    </row>
    <row r="21" spans="1:20" ht="16.75" customHeight="1" x14ac:dyDescent="0.2">
      <c r="A21" s="293"/>
      <c r="B21" s="293"/>
      <c r="C21" s="293"/>
      <c r="D21" s="293"/>
      <c r="E21" s="293"/>
      <c r="F21" s="293"/>
      <c r="G21" s="293"/>
      <c r="H21" s="293"/>
      <c r="I21" s="293"/>
      <c r="J21" s="293"/>
      <c r="K21" s="293"/>
      <c r="L21" s="293"/>
      <c r="M21" s="293"/>
      <c r="N21" s="293"/>
      <c r="O21" s="293"/>
      <c r="P21" s="293"/>
      <c r="Q21" s="293"/>
      <c r="R21" s="293"/>
      <c r="S21" s="293"/>
      <c r="T21" s="293"/>
    </row>
    <row r="22" spans="1:20" ht="16.75" customHeight="1" x14ac:dyDescent="0.2">
      <c r="A22" s="293"/>
      <c r="B22" s="293"/>
      <c r="C22" s="293"/>
      <c r="D22" s="293"/>
      <c r="E22" s="293"/>
      <c r="F22" s="293"/>
      <c r="G22" s="293"/>
      <c r="H22" s="293"/>
      <c r="I22" s="293"/>
      <c r="J22" s="293"/>
      <c r="K22" s="293"/>
      <c r="L22" s="293"/>
      <c r="M22" s="293"/>
      <c r="N22" s="293"/>
      <c r="O22" s="293"/>
      <c r="P22" s="293"/>
      <c r="Q22" s="293"/>
      <c r="R22" s="293"/>
      <c r="S22" s="293"/>
      <c r="T22" s="293"/>
    </row>
    <row r="23" spans="1:20" ht="16.75" customHeight="1" x14ac:dyDescent="0.2">
      <c r="A23" s="293"/>
      <c r="B23" s="293"/>
      <c r="C23" s="293"/>
      <c r="D23" s="293"/>
      <c r="E23" s="293"/>
      <c r="F23" s="293"/>
      <c r="G23" s="293"/>
      <c r="H23" s="293"/>
      <c r="I23" s="293"/>
      <c r="J23" s="293"/>
      <c r="K23" s="293"/>
      <c r="L23" s="293"/>
      <c r="M23" s="293"/>
      <c r="N23" s="293"/>
      <c r="O23" s="293"/>
      <c r="P23" s="293"/>
      <c r="Q23" s="293"/>
      <c r="R23" s="293"/>
      <c r="S23" s="293"/>
      <c r="T23" s="293"/>
    </row>
    <row r="24" spans="1:20" ht="16.75" customHeight="1" x14ac:dyDescent="0.2">
      <c r="A24" s="293"/>
      <c r="B24" s="293"/>
      <c r="C24" s="293"/>
      <c r="D24" s="293"/>
      <c r="E24" s="293"/>
      <c r="F24" s="293"/>
      <c r="G24" s="293"/>
      <c r="H24" s="293"/>
      <c r="I24" s="293"/>
      <c r="J24" s="293"/>
      <c r="K24" s="293"/>
      <c r="L24" s="293"/>
      <c r="M24" s="293"/>
      <c r="N24" s="293"/>
      <c r="O24" s="293"/>
      <c r="P24" s="293"/>
      <c r="Q24" s="293"/>
      <c r="R24" s="293"/>
      <c r="S24" s="293"/>
      <c r="T24" s="293"/>
    </row>
    <row r="25" spans="1:20" ht="16.75" customHeight="1" x14ac:dyDescent="0.2">
      <c r="A25" s="293"/>
      <c r="B25" s="293"/>
      <c r="C25" s="293"/>
      <c r="D25" s="293"/>
      <c r="E25" s="293"/>
      <c r="F25" s="293"/>
      <c r="G25" s="293"/>
      <c r="H25" s="293"/>
      <c r="I25" s="293"/>
      <c r="J25" s="293"/>
      <c r="K25" s="293"/>
      <c r="L25" s="293"/>
      <c r="M25" s="293"/>
      <c r="N25" s="293"/>
      <c r="O25" s="293"/>
      <c r="P25" s="293"/>
      <c r="Q25" s="293"/>
      <c r="R25" s="293"/>
      <c r="S25" s="293"/>
      <c r="T25" s="293"/>
    </row>
    <row r="26" spans="1:20" ht="16.75" customHeight="1" x14ac:dyDescent="0.2">
      <c r="A26" s="293"/>
      <c r="B26" s="293"/>
      <c r="C26" s="293"/>
      <c r="D26" s="293"/>
      <c r="E26" s="293"/>
      <c r="F26" s="293"/>
      <c r="G26" s="293"/>
      <c r="H26" s="293"/>
      <c r="I26" s="293"/>
      <c r="J26" s="293"/>
      <c r="K26" s="293"/>
      <c r="L26" s="293"/>
      <c r="M26" s="293"/>
      <c r="N26" s="293"/>
      <c r="O26" s="293"/>
      <c r="P26" s="293"/>
      <c r="Q26" s="293"/>
      <c r="R26" s="293"/>
      <c r="S26" s="293"/>
      <c r="T26" s="293"/>
    </row>
    <row r="27" spans="1:20" ht="16.75" customHeight="1" x14ac:dyDescent="0.2">
      <c r="A27" s="293"/>
      <c r="B27" s="293"/>
      <c r="C27" s="293"/>
      <c r="D27" s="293"/>
      <c r="E27" s="293"/>
      <c r="F27" s="293"/>
      <c r="G27" s="293"/>
      <c r="H27" s="293"/>
      <c r="I27" s="293"/>
      <c r="J27" s="293"/>
      <c r="K27" s="293"/>
      <c r="L27" s="293"/>
      <c r="M27" s="293"/>
      <c r="N27" s="293"/>
      <c r="O27" s="293"/>
      <c r="P27" s="293"/>
      <c r="Q27" s="293"/>
      <c r="R27" s="293"/>
      <c r="S27" s="293"/>
      <c r="T27" s="293"/>
    </row>
    <row r="28" spans="1:20" ht="16.75" customHeight="1" x14ac:dyDescent="0.2">
      <c r="A28" s="293"/>
      <c r="B28" s="293"/>
      <c r="C28" s="293"/>
      <c r="D28" s="293"/>
      <c r="E28" s="293"/>
      <c r="F28" s="293"/>
      <c r="G28" s="293"/>
      <c r="H28" s="293"/>
      <c r="I28" s="293"/>
      <c r="J28" s="293"/>
      <c r="K28" s="293"/>
      <c r="L28" s="293"/>
      <c r="M28" s="293"/>
      <c r="N28" s="293"/>
      <c r="O28" s="293"/>
      <c r="P28" s="293"/>
      <c r="Q28" s="293"/>
      <c r="R28" s="293"/>
      <c r="S28" s="293"/>
      <c r="T28" s="293"/>
    </row>
    <row r="29" spans="1:20" ht="16.75" customHeight="1" x14ac:dyDescent="0.2">
      <c r="A29" s="293"/>
      <c r="B29" s="293"/>
      <c r="C29" s="293"/>
      <c r="D29" s="293"/>
      <c r="E29" s="293"/>
      <c r="F29" s="293"/>
      <c r="G29" s="293"/>
      <c r="H29" s="293"/>
      <c r="I29" s="293"/>
      <c r="J29" s="293"/>
      <c r="K29" s="293"/>
      <c r="L29" s="293"/>
      <c r="M29" s="293"/>
      <c r="N29" s="293"/>
      <c r="O29" s="293"/>
      <c r="P29" s="293"/>
      <c r="Q29" s="293"/>
      <c r="R29" s="293"/>
      <c r="S29" s="293"/>
      <c r="T29" s="293"/>
    </row>
    <row r="30" spans="1:20" ht="16.75" customHeight="1" x14ac:dyDescent="0.2">
      <c r="A30" s="293"/>
      <c r="B30" s="293"/>
      <c r="C30" s="293"/>
      <c r="D30" s="293"/>
      <c r="E30" s="293"/>
      <c r="F30" s="293"/>
      <c r="G30" s="293"/>
      <c r="H30" s="293"/>
      <c r="I30" s="293"/>
      <c r="J30" s="293"/>
      <c r="K30" s="293"/>
      <c r="L30" s="293"/>
      <c r="M30" s="293"/>
      <c r="N30" s="293"/>
      <c r="O30" s="293"/>
      <c r="P30" s="293"/>
      <c r="Q30" s="293"/>
      <c r="R30" s="293"/>
      <c r="S30" s="293"/>
      <c r="T30" s="293"/>
    </row>
    <row r="31" spans="1:20" ht="16.75" customHeight="1" x14ac:dyDescent="0.2">
      <c r="A31" s="293"/>
      <c r="B31" s="293"/>
      <c r="C31" s="293"/>
      <c r="D31" s="293"/>
      <c r="E31" s="293"/>
      <c r="F31" s="293"/>
      <c r="G31" s="293"/>
      <c r="H31" s="293"/>
      <c r="I31" s="293"/>
      <c r="J31" s="293"/>
      <c r="K31" s="293"/>
      <c r="L31" s="293"/>
      <c r="M31" s="293"/>
      <c r="N31" s="293"/>
      <c r="O31" s="293"/>
      <c r="P31" s="293"/>
      <c r="Q31" s="293"/>
      <c r="R31" s="293"/>
      <c r="S31" s="293"/>
      <c r="T31" s="293"/>
    </row>
    <row r="32" spans="1:20" ht="16.75" customHeight="1" x14ac:dyDescent="0.2">
      <c r="A32" s="293"/>
      <c r="B32" s="293"/>
      <c r="C32" s="293"/>
      <c r="D32" s="293"/>
      <c r="E32" s="293"/>
      <c r="F32" s="293"/>
      <c r="G32" s="293"/>
      <c r="H32" s="293"/>
      <c r="I32" s="293"/>
      <c r="J32" s="293"/>
      <c r="K32" s="293"/>
      <c r="L32" s="293"/>
      <c r="M32" s="293"/>
      <c r="N32" s="293"/>
      <c r="O32" s="293"/>
      <c r="P32" s="293"/>
      <c r="Q32" s="293"/>
      <c r="R32" s="293"/>
      <c r="S32" s="293"/>
      <c r="T32" s="293"/>
    </row>
    <row r="33" spans="1:20" ht="16.75" customHeight="1" x14ac:dyDescent="0.2">
      <c r="A33" s="293"/>
      <c r="B33" s="293"/>
      <c r="C33" s="293"/>
      <c r="D33" s="293"/>
      <c r="E33" s="293"/>
      <c r="F33" s="293"/>
      <c r="G33" s="293"/>
      <c r="H33" s="293"/>
      <c r="I33" s="293"/>
      <c r="J33" s="293"/>
      <c r="K33" s="293"/>
      <c r="L33" s="293"/>
      <c r="M33" s="293"/>
      <c r="N33" s="293"/>
      <c r="O33" s="293"/>
      <c r="P33" s="293"/>
      <c r="Q33" s="293"/>
      <c r="R33" s="293"/>
      <c r="S33" s="293"/>
      <c r="T33" s="293"/>
    </row>
    <row r="34" spans="1:20" ht="16.75" customHeight="1" x14ac:dyDescent="0.2">
      <c r="A34" s="293"/>
      <c r="B34" s="293"/>
      <c r="C34" s="293"/>
      <c r="D34" s="293"/>
      <c r="E34" s="293"/>
      <c r="F34" s="293"/>
      <c r="G34" s="293"/>
      <c r="H34" s="293"/>
      <c r="I34" s="293"/>
      <c r="J34" s="293"/>
      <c r="K34" s="293"/>
      <c r="L34" s="293"/>
      <c r="M34" s="293"/>
      <c r="N34" s="293"/>
      <c r="O34" s="293"/>
      <c r="P34" s="293"/>
      <c r="Q34" s="293"/>
      <c r="R34" s="293"/>
      <c r="S34" s="293"/>
      <c r="T34" s="293"/>
    </row>
    <row r="35" spans="1:20" ht="16.75" customHeight="1" x14ac:dyDescent="0.2">
      <c r="A35" s="293"/>
      <c r="B35" s="293"/>
      <c r="C35" s="293"/>
      <c r="D35" s="293"/>
      <c r="E35" s="293"/>
      <c r="F35" s="293"/>
      <c r="G35" s="293"/>
      <c r="H35" s="293"/>
      <c r="I35" s="293"/>
      <c r="J35" s="293"/>
      <c r="K35" s="293"/>
      <c r="L35" s="293"/>
      <c r="M35" s="293"/>
      <c r="N35" s="293"/>
      <c r="O35" s="293"/>
      <c r="P35" s="293"/>
      <c r="Q35" s="293"/>
      <c r="R35" s="293"/>
      <c r="S35" s="293"/>
      <c r="T35" s="293"/>
    </row>
    <row r="36" spans="1:20" ht="16.75" customHeight="1" x14ac:dyDescent="0.2">
      <c r="A36" s="293"/>
      <c r="B36" s="293"/>
      <c r="C36" s="293"/>
      <c r="D36" s="293"/>
      <c r="E36" s="293"/>
      <c r="F36" s="293"/>
      <c r="G36" s="293"/>
      <c r="H36" s="293"/>
      <c r="I36" s="293"/>
      <c r="J36" s="293"/>
      <c r="K36" s="293"/>
      <c r="L36" s="293"/>
      <c r="M36" s="293"/>
      <c r="N36" s="293"/>
      <c r="O36" s="293"/>
      <c r="P36" s="293"/>
      <c r="Q36" s="293"/>
      <c r="R36" s="293"/>
      <c r="S36" s="293"/>
      <c r="T36" s="293"/>
    </row>
    <row r="37" spans="1:20" ht="16.75" customHeight="1" x14ac:dyDescent="0.2">
      <c r="A37" s="293"/>
      <c r="B37" s="293"/>
      <c r="C37" s="293"/>
      <c r="D37" s="293"/>
      <c r="E37" s="293"/>
      <c r="F37" s="293"/>
      <c r="G37" s="293"/>
      <c r="H37" s="293"/>
      <c r="I37" s="293"/>
      <c r="J37" s="293"/>
      <c r="K37" s="293"/>
      <c r="L37" s="293"/>
      <c r="M37" s="293"/>
      <c r="N37" s="293"/>
      <c r="O37" s="293"/>
      <c r="P37" s="293"/>
      <c r="Q37" s="293"/>
      <c r="R37" s="293"/>
      <c r="S37" s="293"/>
      <c r="T37" s="293"/>
    </row>
    <row r="38" spans="1:20" ht="16.75" customHeight="1" x14ac:dyDescent="0.2">
      <c r="A38" s="293"/>
      <c r="B38" s="293"/>
      <c r="C38" s="293"/>
      <c r="D38" s="293"/>
      <c r="E38" s="293"/>
      <c r="F38" s="293"/>
      <c r="G38" s="293"/>
      <c r="H38" s="293"/>
      <c r="I38" s="293"/>
      <c r="J38" s="293"/>
      <c r="K38" s="293"/>
      <c r="L38" s="293"/>
      <c r="M38" s="293"/>
      <c r="N38" s="293"/>
      <c r="O38" s="293"/>
      <c r="P38" s="293"/>
      <c r="Q38" s="293"/>
      <c r="R38" s="293"/>
      <c r="S38" s="293"/>
      <c r="T38" s="293"/>
    </row>
    <row r="39" spans="1:20" ht="16.75" customHeight="1" x14ac:dyDescent="0.2">
      <c r="A39" s="293"/>
      <c r="B39" s="293"/>
      <c r="C39" s="293"/>
      <c r="D39" s="293"/>
      <c r="E39" s="293"/>
      <c r="F39" s="293"/>
      <c r="G39" s="293"/>
      <c r="H39" s="293"/>
      <c r="I39" s="293"/>
      <c r="J39" s="293"/>
      <c r="K39" s="293"/>
      <c r="L39" s="293"/>
      <c r="M39" s="293"/>
      <c r="N39" s="293"/>
      <c r="O39" s="293"/>
      <c r="P39" s="293"/>
      <c r="Q39" s="293"/>
      <c r="R39" s="293"/>
      <c r="S39" s="293"/>
      <c r="T39" s="293"/>
    </row>
    <row r="40" spans="1:20" ht="16.75" customHeight="1" x14ac:dyDescent="0.2">
      <c r="A40" s="293"/>
      <c r="B40" s="293"/>
      <c r="C40" s="293"/>
      <c r="D40" s="293"/>
      <c r="E40" s="293"/>
      <c r="F40" s="293"/>
      <c r="G40" s="293"/>
      <c r="H40" s="293"/>
      <c r="I40" s="293"/>
      <c r="J40" s="293"/>
      <c r="K40" s="293"/>
      <c r="L40" s="293"/>
      <c r="M40" s="293"/>
      <c r="N40" s="293"/>
      <c r="O40" s="293"/>
      <c r="P40" s="293"/>
      <c r="Q40" s="293"/>
      <c r="R40" s="293"/>
      <c r="S40" s="293"/>
      <c r="T40" s="293"/>
    </row>
    <row r="41" spans="1:20" ht="16.75" customHeight="1" x14ac:dyDescent="0.2">
      <c r="A41" s="293"/>
      <c r="B41" s="293"/>
      <c r="C41" s="293"/>
      <c r="D41" s="293"/>
      <c r="E41" s="293"/>
      <c r="F41" s="293"/>
      <c r="G41" s="293"/>
      <c r="H41" s="293"/>
      <c r="I41" s="293"/>
      <c r="J41" s="293"/>
      <c r="K41" s="293"/>
      <c r="L41" s="293"/>
      <c r="M41" s="293"/>
      <c r="N41" s="293"/>
      <c r="O41" s="293"/>
      <c r="P41" s="293"/>
      <c r="Q41" s="293"/>
      <c r="R41" s="293"/>
      <c r="S41" s="293"/>
      <c r="T41" s="293"/>
    </row>
    <row r="42" spans="1:20" ht="16.75" customHeight="1" x14ac:dyDescent="0.2">
      <c r="A42" s="293"/>
      <c r="B42" s="293"/>
      <c r="C42" s="293"/>
      <c r="D42" s="293"/>
      <c r="E42" s="293"/>
      <c r="F42" s="293"/>
      <c r="G42" s="293"/>
      <c r="H42" s="293"/>
      <c r="I42" s="293"/>
      <c r="J42" s="293"/>
      <c r="K42" s="293"/>
      <c r="L42" s="293"/>
      <c r="M42" s="293"/>
      <c r="N42" s="293"/>
      <c r="O42" s="293"/>
      <c r="P42" s="293"/>
      <c r="Q42" s="293"/>
      <c r="R42" s="293"/>
      <c r="S42" s="293"/>
      <c r="T42" s="293"/>
    </row>
    <row r="43" spans="1:20" ht="16.75" customHeight="1" x14ac:dyDescent="0.2">
      <c r="A43" s="293"/>
      <c r="B43" s="293"/>
      <c r="C43" s="293"/>
      <c r="D43" s="293"/>
      <c r="E43" s="293"/>
      <c r="F43" s="293"/>
      <c r="G43" s="293"/>
      <c r="H43" s="293"/>
      <c r="I43" s="293"/>
      <c r="J43" s="293"/>
      <c r="K43" s="293"/>
      <c r="L43" s="293"/>
      <c r="M43" s="293"/>
      <c r="N43" s="293"/>
      <c r="O43" s="293"/>
      <c r="P43" s="293"/>
      <c r="Q43" s="293"/>
      <c r="R43" s="293"/>
      <c r="S43" s="293"/>
      <c r="T43" s="293"/>
    </row>
    <row r="44" spans="1:20" ht="16.75" customHeight="1" x14ac:dyDescent="0.2">
      <c r="A44" s="293"/>
      <c r="B44" s="293"/>
      <c r="C44" s="293"/>
      <c r="D44" s="293"/>
      <c r="E44" s="293"/>
      <c r="F44" s="293"/>
      <c r="G44" s="293"/>
      <c r="H44" s="293"/>
      <c r="I44" s="293"/>
      <c r="J44" s="293"/>
      <c r="K44" s="293"/>
      <c r="L44" s="293"/>
      <c r="M44" s="293"/>
      <c r="N44" s="293"/>
      <c r="O44" s="293"/>
      <c r="P44" s="293"/>
      <c r="Q44" s="293"/>
      <c r="R44" s="293"/>
      <c r="S44" s="293"/>
      <c r="T44" s="293"/>
    </row>
    <row r="45" spans="1:20" ht="16.75" customHeight="1" x14ac:dyDescent="0.2">
      <c r="A45" s="293"/>
      <c r="B45" s="293"/>
      <c r="C45" s="293"/>
      <c r="D45" s="293"/>
      <c r="E45" s="293"/>
      <c r="F45" s="293"/>
      <c r="G45" s="293"/>
      <c r="H45" s="293"/>
      <c r="I45" s="293"/>
      <c r="J45" s="293"/>
      <c r="K45" s="293"/>
      <c r="L45" s="293"/>
      <c r="M45" s="293"/>
      <c r="N45" s="293"/>
      <c r="O45" s="293"/>
      <c r="P45" s="293"/>
      <c r="Q45" s="293"/>
      <c r="R45" s="293"/>
      <c r="S45" s="293"/>
      <c r="T45" s="293"/>
    </row>
    <row r="46" spans="1:20" ht="16.75" customHeight="1" x14ac:dyDescent="0.2">
      <c r="A46" s="293"/>
      <c r="B46" s="293"/>
      <c r="C46" s="293"/>
      <c r="D46" s="293"/>
      <c r="E46" s="293"/>
      <c r="F46" s="293"/>
      <c r="G46" s="293"/>
      <c r="H46" s="293"/>
      <c r="I46" s="293"/>
      <c r="J46" s="293"/>
      <c r="K46" s="293"/>
      <c r="L46" s="293"/>
      <c r="M46" s="293"/>
      <c r="N46" s="293"/>
      <c r="O46" s="293"/>
      <c r="P46" s="293"/>
      <c r="Q46" s="293"/>
      <c r="R46" s="293"/>
      <c r="S46" s="293"/>
      <c r="T46" s="293"/>
    </row>
    <row r="47" spans="1:20" ht="16.75" customHeight="1" x14ac:dyDescent="0.2">
      <c r="A47" s="293"/>
      <c r="B47" s="293"/>
      <c r="C47" s="293"/>
      <c r="D47" s="293"/>
      <c r="E47" s="293"/>
      <c r="F47" s="293"/>
      <c r="G47" s="293"/>
      <c r="H47" s="293"/>
      <c r="I47" s="293"/>
      <c r="J47" s="293"/>
      <c r="K47" s="293"/>
      <c r="L47" s="293"/>
      <c r="M47" s="293"/>
      <c r="N47" s="293"/>
      <c r="O47" s="293"/>
      <c r="P47" s="293"/>
      <c r="Q47" s="293"/>
      <c r="R47" s="293"/>
      <c r="S47" s="293"/>
      <c r="T47" s="293"/>
    </row>
    <row r="48" spans="1:20" ht="16.75" customHeight="1" x14ac:dyDescent="0.2">
      <c r="A48" s="293"/>
      <c r="B48" s="293"/>
      <c r="C48" s="293"/>
      <c r="D48" s="293"/>
      <c r="E48" s="293"/>
      <c r="F48" s="293"/>
      <c r="G48" s="293"/>
      <c r="H48" s="293"/>
      <c r="I48" s="293"/>
      <c r="J48" s="293"/>
      <c r="K48" s="293"/>
      <c r="L48" s="293"/>
      <c r="M48" s="293"/>
      <c r="N48" s="293"/>
      <c r="O48" s="293"/>
      <c r="P48" s="293"/>
      <c r="Q48" s="293"/>
      <c r="R48" s="293"/>
      <c r="S48" s="293"/>
      <c r="T48" s="293"/>
    </row>
    <row r="49" spans="1:20" ht="16.75" customHeight="1" x14ac:dyDescent="0.2">
      <c r="A49" s="293"/>
      <c r="B49" s="293"/>
      <c r="C49" s="293"/>
      <c r="D49" s="293"/>
      <c r="E49" s="293"/>
      <c r="F49" s="293"/>
      <c r="G49" s="293"/>
      <c r="H49" s="293"/>
      <c r="I49" s="293"/>
      <c r="J49" s="293"/>
      <c r="K49" s="293"/>
      <c r="L49" s="293"/>
      <c r="M49" s="293"/>
      <c r="N49" s="293"/>
      <c r="O49" s="293"/>
      <c r="P49" s="293"/>
      <c r="Q49" s="293"/>
      <c r="R49" s="293"/>
      <c r="S49" s="293"/>
      <c r="T49" s="293"/>
    </row>
    <row r="50" spans="1:20" ht="16.75" customHeight="1" x14ac:dyDescent="0.2">
      <c r="A50" s="293"/>
      <c r="B50" s="293"/>
      <c r="C50" s="293"/>
      <c r="D50" s="293"/>
      <c r="E50" s="293"/>
      <c r="F50" s="293"/>
      <c r="G50" s="293"/>
      <c r="H50" s="293"/>
      <c r="I50" s="293"/>
      <c r="J50" s="293"/>
      <c r="K50" s="293"/>
      <c r="L50" s="293"/>
      <c r="M50" s="293"/>
      <c r="N50" s="293"/>
      <c r="O50" s="293"/>
      <c r="P50" s="293"/>
      <c r="Q50" s="293"/>
      <c r="R50" s="293"/>
      <c r="S50" s="293"/>
      <c r="T50" s="293"/>
    </row>
    <row r="51" spans="1:20" ht="16.75" customHeight="1" x14ac:dyDescent="0.2">
      <c r="A51" s="293"/>
      <c r="B51" s="293"/>
      <c r="C51" s="293"/>
      <c r="D51" s="293"/>
      <c r="E51" s="293"/>
      <c r="F51" s="293"/>
      <c r="G51" s="293"/>
      <c r="H51" s="293"/>
      <c r="I51" s="293"/>
      <c r="J51" s="293"/>
      <c r="K51" s="293"/>
      <c r="L51" s="293"/>
      <c r="M51" s="293"/>
      <c r="N51" s="293"/>
      <c r="O51" s="293"/>
      <c r="P51" s="293"/>
      <c r="Q51" s="293"/>
      <c r="R51" s="293"/>
      <c r="S51" s="293"/>
      <c r="T51" s="293"/>
    </row>
    <row r="52" spans="1:20" ht="16.75" customHeight="1" x14ac:dyDescent="0.2">
      <c r="A52" s="293"/>
      <c r="B52" s="293"/>
      <c r="C52" s="293"/>
      <c r="D52" s="293"/>
      <c r="E52" s="293"/>
      <c r="F52" s="293"/>
      <c r="G52" s="293"/>
      <c r="H52" s="293"/>
      <c r="I52" s="293"/>
      <c r="J52" s="293"/>
      <c r="K52" s="293"/>
      <c r="L52" s="293"/>
      <c r="M52" s="293"/>
      <c r="N52" s="293"/>
      <c r="O52" s="293"/>
      <c r="P52" s="293"/>
      <c r="Q52" s="293"/>
      <c r="R52" s="293"/>
      <c r="S52" s="293"/>
      <c r="T52" s="293"/>
    </row>
  </sheetData>
  <mergeCells count="4">
    <mergeCell ref="A11:F11"/>
    <mergeCell ref="A10:F10"/>
    <mergeCell ref="A13:E13"/>
    <mergeCell ref="A14:E14"/>
  </mergeCells>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91"/>
  <sheetViews>
    <sheetView zoomScale="94" zoomScaleNormal="150" workbookViewId="0">
      <pane xSplit="2" ySplit="2" topLeftCell="C3" activePane="bottomRight" state="frozen"/>
      <selection pane="topRight" activeCell="C1" sqref="C1"/>
      <selection pane="bottomLeft" activeCell="A3" sqref="A3"/>
      <selection pane="bottomRight" sqref="A1:E1"/>
    </sheetView>
  </sheetViews>
  <sheetFormatPr baseColWidth="10" defaultColWidth="12.83203125" defaultRowHeight="13" x14ac:dyDescent="0.15"/>
  <cols>
    <col min="1" max="1" width="12.6640625" customWidth="1"/>
    <col min="2" max="2" width="77.6640625" customWidth="1"/>
    <col min="3" max="6" width="15.6640625" customWidth="1"/>
    <col min="7" max="7" width="3.33203125" customWidth="1"/>
    <col min="8" max="8" width="116.6640625" customWidth="1"/>
  </cols>
  <sheetData>
    <row r="1" spans="1:12" ht="14" x14ac:dyDescent="0.15">
      <c r="A1" s="327" t="s">
        <v>0</v>
      </c>
      <c r="B1" s="328"/>
      <c r="C1" s="328"/>
      <c r="D1" s="328"/>
      <c r="E1" s="328"/>
      <c r="F1" s="9"/>
      <c r="G1" s="10"/>
    </row>
    <row r="2" spans="1:12" s="52" customFormat="1" ht="42" x14ac:dyDescent="0.15">
      <c r="A2" s="296" t="s">
        <v>1</v>
      </c>
      <c r="B2" s="27" t="s">
        <v>2</v>
      </c>
      <c r="C2" s="28">
        <v>2023</v>
      </c>
      <c r="D2" s="29">
        <v>2022</v>
      </c>
      <c r="E2" s="29">
        <v>2021</v>
      </c>
      <c r="F2" s="4" t="s">
        <v>396</v>
      </c>
      <c r="G2" s="11"/>
      <c r="H2" s="5" t="s">
        <v>3</v>
      </c>
    </row>
    <row r="3" spans="1:12" ht="74.25" customHeight="1" x14ac:dyDescent="0.15">
      <c r="A3" s="329" t="s">
        <v>455</v>
      </c>
      <c r="B3" s="57" t="s">
        <v>4</v>
      </c>
      <c r="C3" s="58"/>
      <c r="D3" s="58"/>
      <c r="E3" s="58"/>
      <c r="F3" s="59"/>
      <c r="G3" s="7"/>
      <c r="H3" s="49" t="s">
        <v>397</v>
      </c>
      <c r="I3" s="24"/>
      <c r="J3" s="25"/>
      <c r="K3" s="24"/>
      <c r="L3" s="24"/>
    </row>
    <row r="4" spans="1:12" ht="14" x14ac:dyDescent="0.15">
      <c r="A4" s="330"/>
      <c r="B4" s="50" t="s">
        <v>5</v>
      </c>
      <c r="C4" s="121" t="s">
        <v>6</v>
      </c>
      <c r="D4" s="258" t="s">
        <v>7</v>
      </c>
      <c r="E4" s="258" t="s">
        <v>8</v>
      </c>
      <c r="F4" s="259" t="s">
        <v>9</v>
      </c>
      <c r="H4" s="6"/>
      <c r="I4" s="8"/>
      <c r="J4" s="8"/>
      <c r="K4" s="8"/>
      <c r="L4" s="8"/>
    </row>
    <row r="5" spans="1:12" ht="14" x14ac:dyDescent="0.15">
      <c r="A5" s="330"/>
      <c r="B5" s="228" t="s">
        <v>10</v>
      </c>
      <c r="C5" s="258" t="s">
        <v>11</v>
      </c>
      <c r="D5" s="258" t="s">
        <v>12</v>
      </c>
      <c r="E5" s="258" t="s">
        <v>13</v>
      </c>
      <c r="F5" s="259" t="s">
        <v>14</v>
      </c>
      <c r="H5" s="6"/>
      <c r="I5" s="8"/>
      <c r="J5" s="8"/>
      <c r="K5" s="8"/>
      <c r="L5" s="8"/>
    </row>
    <row r="6" spans="1:12" ht="14" x14ac:dyDescent="0.15">
      <c r="A6" s="330"/>
      <c r="B6" s="228" t="s">
        <v>15</v>
      </c>
      <c r="C6" s="258" t="s">
        <v>16</v>
      </c>
      <c r="D6" s="258" t="s">
        <v>17</v>
      </c>
      <c r="E6" s="258" t="s">
        <v>18</v>
      </c>
      <c r="F6" s="259" t="s">
        <v>19</v>
      </c>
      <c r="H6" s="6"/>
      <c r="I6" s="23"/>
      <c r="J6" s="23"/>
      <c r="K6" s="23"/>
      <c r="L6" s="23"/>
    </row>
    <row r="7" spans="1:12" ht="16" x14ac:dyDescent="0.15">
      <c r="A7" s="330"/>
      <c r="B7" s="50" t="s">
        <v>20</v>
      </c>
      <c r="C7" s="121" t="s">
        <v>21</v>
      </c>
      <c r="D7" s="258" t="s">
        <v>22</v>
      </c>
      <c r="E7" s="258" t="s">
        <v>23</v>
      </c>
      <c r="F7" s="259" t="s">
        <v>24</v>
      </c>
      <c r="H7" s="6" t="s">
        <v>445</v>
      </c>
      <c r="I7" s="23"/>
      <c r="J7" s="23"/>
      <c r="K7" s="23"/>
      <c r="L7" s="23"/>
    </row>
    <row r="8" spans="1:12" ht="14" x14ac:dyDescent="0.15">
      <c r="A8" s="330"/>
      <c r="B8" s="228" t="s">
        <v>25</v>
      </c>
      <c r="C8" s="258" t="s">
        <v>26</v>
      </c>
      <c r="D8" s="258" t="s">
        <v>27</v>
      </c>
      <c r="E8" s="258" t="s">
        <v>28</v>
      </c>
      <c r="F8" s="259" t="s">
        <v>29</v>
      </c>
      <c r="H8" s="53"/>
      <c r="I8" s="23"/>
      <c r="J8" s="23"/>
      <c r="K8" s="23"/>
      <c r="L8" s="23"/>
    </row>
    <row r="9" spans="1:12" ht="14" x14ac:dyDescent="0.15">
      <c r="A9" s="330"/>
      <c r="B9" s="228" t="s">
        <v>30</v>
      </c>
      <c r="C9" s="258" t="s">
        <v>31</v>
      </c>
      <c r="D9" s="258" t="s">
        <v>32</v>
      </c>
      <c r="E9" s="258" t="s">
        <v>33</v>
      </c>
      <c r="F9" s="259" t="s">
        <v>34</v>
      </c>
      <c r="H9" s="53"/>
      <c r="I9" s="23"/>
      <c r="J9" s="23"/>
      <c r="K9" s="23"/>
      <c r="L9" s="23"/>
    </row>
    <row r="10" spans="1:12" ht="14" x14ac:dyDescent="0.15">
      <c r="A10" s="330"/>
      <c r="B10" s="228" t="s">
        <v>108</v>
      </c>
      <c r="C10" s="258" t="s">
        <v>35</v>
      </c>
      <c r="D10" s="258" t="s">
        <v>36</v>
      </c>
      <c r="E10" s="258" t="s">
        <v>37</v>
      </c>
      <c r="F10" s="259" t="s">
        <v>38</v>
      </c>
      <c r="H10" s="53"/>
      <c r="I10" s="23"/>
      <c r="J10" s="23"/>
      <c r="K10" s="23"/>
      <c r="L10" s="23"/>
    </row>
    <row r="11" spans="1:12" ht="27" x14ac:dyDescent="0.15">
      <c r="A11" s="330"/>
      <c r="B11" s="50" t="s">
        <v>39</v>
      </c>
      <c r="C11" s="121" t="s">
        <v>40</v>
      </c>
      <c r="D11" s="258" t="s">
        <v>41</v>
      </c>
      <c r="E11" s="258" t="s">
        <v>42</v>
      </c>
      <c r="F11" s="259" t="s">
        <v>43</v>
      </c>
      <c r="H11" s="6" t="s">
        <v>44</v>
      </c>
      <c r="I11" s="23"/>
      <c r="J11" s="23"/>
      <c r="K11" s="23"/>
      <c r="L11" s="23"/>
    </row>
    <row r="12" spans="1:12" ht="30" x14ac:dyDescent="0.15">
      <c r="A12" s="330"/>
      <c r="B12" s="228" t="s">
        <v>398</v>
      </c>
      <c r="C12" s="258">
        <v>-6608</v>
      </c>
      <c r="D12" s="258" t="s">
        <v>46</v>
      </c>
      <c r="E12" s="258" t="s">
        <v>47</v>
      </c>
      <c r="F12" s="259" t="s">
        <v>48</v>
      </c>
      <c r="H12" s="6" t="s">
        <v>49</v>
      </c>
      <c r="I12" s="23"/>
      <c r="J12" s="23"/>
      <c r="K12" s="23"/>
      <c r="L12" s="23"/>
    </row>
    <row r="13" spans="1:12" ht="14" x14ac:dyDescent="0.15">
      <c r="A13" s="330"/>
      <c r="B13" s="50" t="s">
        <v>50</v>
      </c>
      <c r="C13" s="121" t="s">
        <v>51</v>
      </c>
      <c r="D13" s="258" t="s">
        <v>52</v>
      </c>
      <c r="E13" s="258" t="s">
        <v>53</v>
      </c>
      <c r="F13" s="259" t="s">
        <v>54</v>
      </c>
      <c r="H13" s="53"/>
      <c r="I13" s="23"/>
      <c r="J13" s="23"/>
      <c r="K13" s="23"/>
      <c r="L13" s="23"/>
    </row>
    <row r="14" spans="1:12" ht="16" x14ac:dyDescent="0.15">
      <c r="A14" s="330"/>
      <c r="B14" s="228" t="s">
        <v>55</v>
      </c>
      <c r="C14" s="258" t="s">
        <v>56</v>
      </c>
      <c r="D14" s="258" t="s">
        <v>57</v>
      </c>
      <c r="E14" s="258" t="s">
        <v>58</v>
      </c>
      <c r="F14" s="259" t="s">
        <v>59</v>
      </c>
      <c r="H14" s="6" t="s">
        <v>60</v>
      </c>
      <c r="I14" s="23"/>
      <c r="J14" s="23"/>
      <c r="K14" s="23"/>
      <c r="L14" s="23"/>
    </row>
    <row r="15" spans="1:12" ht="16" x14ac:dyDescent="0.15">
      <c r="A15" s="330"/>
      <c r="B15" s="228" t="s">
        <v>61</v>
      </c>
      <c r="C15" s="258" t="s">
        <v>62</v>
      </c>
      <c r="D15" s="258" t="s">
        <v>63</v>
      </c>
      <c r="E15" s="258" t="s">
        <v>64</v>
      </c>
      <c r="F15" s="259" t="s">
        <v>65</v>
      </c>
      <c r="H15" s="6" t="s">
        <v>66</v>
      </c>
      <c r="I15" s="23"/>
      <c r="J15" s="23"/>
      <c r="K15" s="23"/>
      <c r="L15" s="23"/>
    </row>
    <row r="16" spans="1:12" ht="14" x14ac:dyDescent="0.15">
      <c r="A16" s="330"/>
      <c r="B16" s="228" t="s">
        <v>67</v>
      </c>
      <c r="C16" s="258" t="s">
        <v>68</v>
      </c>
      <c r="D16" s="258" t="s">
        <v>69</v>
      </c>
      <c r="E16" s="258" t="s">
        <v>70</v>
      </c>
      <c r="F16" s="259" t="s">
        <v>71</v>
      </c>
      <c r="H16" s="53"/>
      <c r="I16" s="23"/>
      <c r="J16" s="23"/>
      <c r="K16" s="23"/>
      <c r="L16" s="23"/>
    </row>
    <row r="17" spans="1:12" ht="14" x14ac:dyDescent="0.15">
      <c r="A17" s="330"/>
      <c r="B17" s="301" t="s">
        <v>72</v>
      </c>
      <c r="C17" s="258" t="s">
        <v>73</v>
      </c>
      <c r="D17" s="258" t="s">
        <v>74</v>
      </c>
      <c r="E17" s="258" t="s">
        <v>75</v>
      </c>
      <c r="F17" s="259" t="s">
        <v>76</v>
      </c>
      <c r="H17" s="53"/>
      <c r="I17" s="23"/>
      <c r="J17" s="23"/>
      <c r="K17" s="23"/>
      <c r="L17" s="23"/>
    </row>
    <row r="18" spans="1:12" ht="16" x14ac:dyDescent="0.15">
      <c r="A18" s="330"/>
      <c r="B18" s="301" t="s">
        <v>77</v>
      </c>
      <c r="C18" s="258" t="s">
        <v>78</v>
      </c>
      <c r="D18" s="258" t="s">
        <v>79</v>
      </c>
      <c r="E18" s="258" t="s">
        <v>80</v>
      </c>
      <c r="F18" s="259" t="s">
        <v>81</v>
      </c>
      <c r="H18" s="6" t="s">
        <v>82</v>
      </c>
      <c r="I18" s="23"/>
      <c r="J18" s="23"/>
      <c r="K18" s="23"/>
      <c r="L18" s="23"/>
    </row>
    <row r="19" spans="1:12" ht="14" x14ac:dyDescent="0.15">
      <c r="A19" s="330"/>
      <c r="B19" s="301" t="s">
        <v>83</v>
      </c>
      <c r="C19" s="258" t="s">
        <v>84</v>
      </c>
      <c r="D19" s="258" t="s">
        <v>85</v>
      </c>
      <c r="E19" s="258" t="s">
        <v>86</v>
      </c>
      <c r="F19" s="259" t="s">
        <v>16</v>
      </c>
      <c r="H19" s="6"/>
      <c r="I19" s="23"/>
      <c r="J19" s="23"/>
      <c r="K19" s="23"/>
      <c r="L19" s="23"/>
    </row>
    <row r="20" spans="1:12" ht="16" x14ac:dyDescent="0.15">
      <c r="A20" s="330"/>
      <c r="B20" s="301" t="s">
        <v>87</v>
      </c>
      <c r="C20" s="258" t="s">
        <v>88</v>
      </c>
      <c r="D20" s="258" t="s">
        <v>89</v>
      </c>
      <c r="E20" s="258" t="s">
        <v>89</v>
      </c>
      <c r="F20" s="259" t="s">
        <v>89</v>
      </c>
      <c r="H20" s="6" t="s">
        <v>90</v>
      </c>
      <c r="I20" s="23"/>
      <c r="J20" s="23"/>
      <c r="K20" s="23"/>
      <c r="L20" s="23"/>
    </row>
    <row r="21" spans="1:12" ht="27" customHeight="1" x14ac:dyDescent="0.15">
      <c r="A21" s="330"/>
      <c r="B21" s="228" t="s">
        <v>91</v>
      </c>
      <c r="C21" s="258" t="s">
        <v>92</v>
      </c>
      <c r="D21" s="258" t="s">
        <v>93</v>
      </c>
      <c r="E21" s="258" t="s">
        <v>94</v>
      </c>
      <c r="F21" s="259" t="s">
        <v>95</v>
      </c>
      <c r="H21" s="6" t="s">
        <v>446</v>
      </c>
      <c r="I21" s="23"/>
      <c r="J21" s="23"/>
      <c r="K21" s="23"/>
      <c r="L21" s="23"/>
    </row>
    <row r="22" spans="1:12" ht="14" x14ac:dyDescent="0.15">
      <c r="A22" s="330"/>
      <c r="B22" s="301" t="s">
        <v>10</v>
      </c>
      <c r="C22" s="258" t="s">
        <v>96</v>
      </c>
      <c r="D22" s="258" t="s">
        <v>97</v>
      </c>
      <c r="E22" s="258" t="s">
        <v>98</v>
      </c>
      <c r="F22" s="259" t="s">
        <v>99</v>
      </c>
      <c r="H22" s="53"/>
      <c r="I22" s="23"/>
      <c r="J22" s="23"/>
      <c r="K22" s="23"/>
      <c r="L22" s="23"/>
    </row>
    <row r="23" spans="1:12" ht="14" x14ac:dyDescent="0.15">
      <c r="A23" s="330"/>
      <c r="B23" s="301" t="s">
        <v>15</v>
      </c>
      <c r="C23" s="258" t="s">
        <v>100</v>
      </c>
      <c r="D23" s="258" t="s">
        <v>101</v>
      </c>
      <c r="E23" s="258" t="s">
        <v>102</v>
      </c>
      <c r="F23" s="259" t="s">
        <v>103</v>
      </c>
      <c r="H23" s="53"/>
      <c r="I23" s="23"/>
      <c r="J23" s="23"/>
      <c r="K23" s="23"/>
      <c r="L23" s="23"/>
    </row>
    <row r="24" spans="1:12" ht="14" x14ac:dyDescent="0.15">
      <c r="A24" s="330"/>
      <c r="B24" s="301" t="s">
        <v>25</v>
      </c>
      <c r="C24" s="258" t="s">
        <v>104</v>
      </c>
      <c r="D24" s="258" t="s">
        <v>105</v>
      </c>
      <c r="E24" s="258" t="s">
        <v>106</v>
      </c>
      <c r="F24" s="259" t="s">
        <v>107</v>
      </c>
      <c r="H24" s="6"/>
      <c r="I24" s="23"/>
      <c r="J24" s="23"/>
      <c r="K24" s="23"/>
      <c r="L24" s="23"/>
    </row>
    <row r="25" spans="1:12" ht="14" x14ac:dyDescent="0.15">
      <c r="A25" s="330"/>
      <c r="B25" s="301" t="s">
        <v>108</v>
      </c>
      <c r="C25" s="258" t="s">
        <v>109</v>
      </c>
      <c r="D25" s="258" t="s">
        <v>110</v>
      </c>
      <c r="E25" s="258" t="s">
        <v>111</v>
      </c>
      <c r="F25" s="259" t="s">
        <v>112</v>
      </c>
      <c r="H25" s="6"/>
      <c r="I25" s="23"/>
      <c r="J25" s="23"/>
      <c r="K25" s="23"/>
      <c r="L25" s="23"/>
    </row>
    <row r="26" spans="1:12" ht="14" x14ac:dyDescent="0.15">
      <c r="A26" s="330"/>
      <c r="B26" s="301" t="s">
        <v>30</v>
      </c>
      <c r="C26" s="258" t="s">
        <v>113</v>
      </c>
      <c r="D26" s="258" t="s">
        <v>114</v>
      </c>
      <c r="E26" s="258" t="s">
        <v>115</v>
      </c>
      <c r="F26" s="259" t="s">
        <v>116</v>
      </c>
      <c r="H26" s="53"/>
      <c r="I26" s="23"/>
      <c r="J26" s="23"/>
      <c r="K26" s="23"/>
      <c r="L26" s="23"/>
    </row>
    <row r="27" spans="1:12" ht="14" x14ac:dyDescent="0.15">
      <c r="A27" s="330"/>
      <c r="B27" s="301" t="s">
        <v>117</v>
      </c>
      <c r="C27" s="258" t="s">
        <v>118</v>
      </c>
      <c r="D27" s="258" t="s">
        <v>119</v>
      </c>
      <c r="E27" s="258" t="s">
        <v>120</v>
      </c>
      <c r="F27" s="259" t="s">
        <v>121</v>
      </c>
      <c r="H27" s="53"/>
      <c r="I27" s="23"/>
      <c r="J27" s="23"/>
      <c r="K27" s="23"/>
      <c r="L27" s="23"/>
    </row>
    <row r="28" spans="1:12" ht="25" customHeight="1" x14ac:dyDescent="0.15">
      <c r="A28" s="330"/>
      <c r="B28" s="228" t="s">
        <v>122</v>
      </c>
      <c r="C28" s="258" t="s">
        <v>123</v>
      </c>
      <c r="D28" s="258" t="s">
        <v>89</v>
      </c>
      <c r="E28" s="258" t="s">
        <v>89</v>
      </c>
      <c r="F28" s="259" t="s">
        <v>89</v>
      </c>
      <c r="H28" s="6" t="s">
        <v>124</v>
      </c>
      <c r="I28" s="23"/>
      <c r="J28" s="23"/>
      <c r="K28" s="23"/>
      <c r="L28" s="23"/>
    </row>
    <row r="29" spans="1:12" ht="14" x14ac:dyDescent="0.15">
      <c r="A29" s="330"/>
      <c r="B29" s="301" t="s">
        <v>125</v>
      </c>
      <c r="C29" s="258" t="s">
        <v>126</v>
      </c>
      <c r="D29" s="258" t="s">
        <v>89</v>
      </c>
      <c r="E29" s="258" t="s">
        <v>89</v>
      </c>
      <c r="F29" s="259" t="s">
        <v>89</v>
      </c>
      <c r="H29" s="53"/>
      <c r="I29" s="23"/>
      <c r="J29" s="23"/>
      <c r="K29" s="23"/>
      <c r="L29" s="23"/>
    </row>
    <row r="30" spans="1:12" ht="14" x14ac:dyDescent="0.15">
      <c r="A30" s="330"/>
      <c r="B30" s="301" t="s">
        <v>127</v>
      </c>
      <c r="C30" s="258" t="s">
        <v>128</v>
      </c>
      <c r="D30" s="258" t="s">
        <v>89</v>
      </c>
      <c r="E30" s="258" t="s">
        <v>89</v>
      </c>
      <c r="F30" s="259" t="s">
        <v>89</v>
      </c>
      <c r="H30" s="53"/>
      <c r="I30" s="23"/>
      <c r="J30" s="23"/>
      <c r="K30" s="23"/>
      <c r="L30" s="23"/>
    </row>
    <row r="31" spans="1:12" ht="16" x14ac:dyDescent="0.15">
      <c r="A31" s="330"/>
      <c r="B31" s="297" t="s">
        <v>129</v>
      </c>
      <c r="C31" s="121">
        <v>8947889</v>
      </c>
      <c r="D31" s="258" t="s">
        <v>130</v>
      </c>
      <c r="E31" s="258" t="s">
        <v>131</v>
      </c>
      <c r="F31" s="259" t="s">
        <v>132</v>
      </c>
      <c r="H31" s="6" t="s">
        <v>133</v>
      </c>
      <c r="I31" s="23"/>
      <c r="J31" s="23"/>
      <c r="K31" s="23"/>
      <c r="L31" s="23"/>
    </row>
    <row r="32" spans="1:12" ht="30" x14ac:dyDescent="0.15">
      <c r="A32" s="330"/>
      <c r="B32" s="228" t="s">
        <v>45</v>
      </c>
      <c r="C32" s="258" t="s">
        <v>134</v>
      </c>
      <c r="D32" s="258" t="s">
        <v>135</v>
      </c>
      <c r="E32" s="258" t="s">
        <v>136</v>
      </c>
      <c r="F32" s="259" t="s">
        <v>137</v>
      </c>
      <c r="H32" s="6"/>
      <c r="I32" s="23"/>
      <c r="J32" s="23"/>
      <c r="K32" s="23"/>
      <c r="L32" s="23"/>
    </row>
    <row r="33" spans="1:12" ht="27" x14ac:dyDescent="0.15">
      <c r="A33" s="330"/>
      <c r="B33" s="297" t="s">
        <v>138</v>
      </c>
      <c r="C33" s="121" t="s">
        <v>139</v>
      </c>
      <c r="D33" s="258" t="s">
        <v>140</v>
      </c>
      <c r="E33" s="258" t="s">
        <v>141</v>
      </c>
      <c r="F33" s="259" t="s">
        <v>142</v>
      </c>
      <c r="G33" s="7"/>
      <c r="H33" s="6" t="s">
        <v>143</v>
      </c>
      <c r="I33" s="23"/>
      <c r="J33" s="23"/>
      <c r="K33" s="23"/>
      <c r="L33" s="23"/>
    </row>
    <row r="34" spans="1:12" ht="28" customHeight="1" x14ac:dyDescent="0.15">
      <c r="A34" s="331"/>
      <c r="B34" s="297" t="s">
        <v>144</v>
      </c>
      <c r="C34" s="260" t="s">
        <v>145</v>
      </c>
      <c r="D34" s="261" t="s">
        <v>146</v>
      </c>
      <c r="E34" s="261" t="s">
        <v>147</v>
      </c>
      <c r="F34" s="262" t="s">
        <v>148</v>
      </c>
      <c r="H34" s="6" t="s">
        <v>149</v>
      </c>
      <c r="I34" s="23"/>
      <c r="J34" s="23"/>
      <c r="K34" s="23"/>
      <c r="L34" s="23"/>
    </row>
    <row r="35" spans="1:12" ht="52" x14ac:dyDescent="0.15">
      <c r="A35" s="329" t="s">
        <v>454</v>
      </c>
      <c r="B35" s="57" t="s">
        <v>150</v>
      </c>
      <c r="C35" s="58"/>
      <c r="D35" s="58"/>
      <c r="E35" s="58"/>
      <c r="F35" s="59"/>
      <c r="G35" s="7"/>
      <c r="H35" s="6" t="s">
        <v>151</v>
      </c>
      <c r="I35" s="23"/>
      <c r="J35" s="23"/>
      <c r="K35" s="23"/>
      <c r="L35" s="23"/>
    </row>
    <row r="36" spans="1:12" ht="27" x14ac:dyDescent="0.15">
      <c r="A36" s="330"/>
      <c r="B36" s="298" t="s">
        <v>152</v>
      </c>
      <c r="C36" s="263">
        <v>41847</v>
      </c>
      <c r="D36" s="264">
        <v>28657</v>
      </c>
      <c r="E36" s="264">
        <v>23312</v>
      </c>
      <c r="F36" s="265">
        <v>40368</v>
      </c>
      <c r="H36" s="6" t="s">
        <v>153</v>
      </c>
      <c r="I36" s="23"/>
      <c r="J36" s="23"/>
      <c r="K36" s="23"/>
      <c r="L36" s="23"/>
    </row>
    <row r="37" spans="1:12" ht="16" x14ac:dyDescent="0.15">
      <c r="A37" s="330"/>
      <c r="B37" s="300" t="s">
        <v>154</v>
      </c>
      <c r="C37" s="266">
        <v>20981</v>
      </c>
      <c r="D37" s="267">
        <v>20733</v>
      </c>
      <c r="E37" s="267">
        <v>20309</v>
      </c>
      <c r="F37" s="268">
        <v>24982</v>
      </c>
      <c r="H37" s="6" t="s">
        <v>155</v>
      </c>
      <c r="I37" s="23"/>
      <c r="J37" s="23"/>
      <c r="K37" s="23"/>
      <c r="L37" s="23"/>
    </row>
    <row r="38" spans="1:12" ht="14" x14ac:dyDescent="0.15">
      <c r="A38" s="330"/>
      <c r="B38" s="226" t="s">
        <v>156</v>
      </c>
      <c r="C38" s="269">
        <v>1994</v>
      </c>
      <c r="D38" s="270">
        <v>1962</v>
      </c>
      <c r="E38" s="270">
        <v>1992</v>
      </c>
      <c r="F38" s="271">
        <v>1631</v>
      </c>
      <c r="H38" s="53"/>
      <c r="I38" s="23"/>
      <c r="J38" s="23"/>
      <c r="K38" s="23"/>
      <c r="L38" s="23"/>
    </row>
    <row r="39" spans="1:12" ht="14" x14ac:dyDescent="0.15">
      <c r="A39" s="330"/>
      <c r="B39" s="226" t="s">
        <v>157</v>
      </c>
      <c r="C39" s="269">
        <v>18872</v>
      </c>
      <c r="D39" s="270">
        <v>5962</v>
      </c>
      <c r="E39" s="270">
        <v>1011</v>
      </c>
      <c r="F39" s="271">
        <v>13755</v>
      </c>
      <c r="H39" s="53"/>
      <c r="I39" s="23"/>
      <c r="J39" s="23"/>
      <c r="K39" s="23"/>
      <c r="L39" s="23"/>
    </row>
    <row r="40" spans="1:12" ht="52.5" customHeight="1" x14ac:dyDescent="0.15">
      <c r="A40" s="331"/>
      <c r="B40" s="299" t="s">
        <v>158</v>
      </c>
      <c r="C40" s="272">
        <v>-41847</v>
      </c>
      <c r="D40" s="273">
        <v>-28657</v>
      </c>
      <c r="E40" s="273">
        <v>-23312</v>
      </c>
      <c r="F40" s="274">
        <v>-403</v>
      </c>
      <c r="H40" s="6" t="s">
        <v>464</v>
      </c>
      <c r="I40" s="23"/>
      <c r="J40" s="23"/>
      <c r="K40" s="23"/>
      <c r="L40" s="23"/>
    </row>
    <row r="41" spans="1:12" ht="14" x14ac:dyDescent="0.15">
      <c r="A41" s="329" t="s">
        <v>159</v>
      </c>
      <c r="B41" s="57" t="s">
        <v>160</v>
      </c>
      <c r="C41" s="58"/>
      <c r="D41" s="58"/>
      <c r="E41" s="58"/>
      <c r="F41" s="59"/>
      <c r="G41" s="7"/>
      <c r="H41" s="54"/>
      <c r="I41" s="23"/>
      <c r="J41" s="23"/>
      <c r="K41" s="23"/>
      <c r="L41" s="23"/>
    </row>
    <row r="42" spans="1:12" ht="27" x14ac:dyDescent="0.15">
      <c r="A42" s="330"/>
      <c r="B42" s="332" t="s">
        <v>447</v>
      </c>
      <c r="C42" s="333"/>
      <c r="D42" s="333"/>
      <c r="E42" s="333"/>
      <c r="F42" s="334"/>
      <c r="G42" s="7"/>
      <c r="H42" s="6" t="s">
        <v>449</v>
      </c>
      <c r="I42" s="23"/>
      <c r="J42" s="23"/>
      <c r="K42" s="23"/>
      <c r="L42" s="23"/>
    </row>
    <row r="43" spans="1:12" ht="14" x14ac:dyDescent="0.15">
      <c r="A43" s="330"/>
      <c r="B43" s="316" t="s">
        <v>448</v>
      </c>
      <c r="C43" s="317"/>
      <c r="D43" s="318"/>
      <c r="E43" s="318"/>
      <c r="F43" s="319"/>
      <c r="G43" s="7"/>
      <c r="H43" s="6" t="s">
        <v>450</v>
      </c>
      <c r="I43" s="23"/>
      <c r="J43" s="23"/>
      <c r="K43" s="23"/>
      <c r="L43" s="23"/>
    </row>
    <row r="44" spans="1:12" ht="14" x14ac:dyDescent="0.15">
      <c r="A44" s="330"/>
      <c r="B44" s="302" t="s">
        <v>161</v>
      </c>
      <c r="C44" s="121">
        <v>93995</v>
      </c>
      <c r="D44" s="258">
        <v>93789</v>
      </c>
      <c r="E44" s="258">
        <v>94951</v>
      </c>
      <c r="F44" s="259">
        <v>111164</v>
      </c>
      <c r="H44" s="53"/>
      <c r="I44" s="23"/>
      <c r="J44" s="23"/>
      <c r="K44" s="23"/>
      <c r="L44" s="23"/>
    </row>
    <row r="45" spans="1:12" ht="14" x14ac:dyDescent="0.15">
      <c r="A45" s="330"/>
      <c r="B45" s="301" t="s">
        <v>162</v>
      </c>
      <c r="C45" s="121">
        <v>26822</v>
      </c>
      <c r="D45" s="258">
        <v>28064</v>
      </c>
      <c r="E45" s="258">
        <v>27890</v>
      </c>
      <c r="F45" s="259">
        <v>30625</v>
      </c>
      <c r="G45" s="7"/>
      <c r="H45" s="6"/>
      <c r="I45" s="23"/>
      <c r="J45" s="23"/>
      <c r="K45" s="23"/>
      <c r="L45" s="23"/>
    </row>
    <row r="46" spans="1:12" ht="14" x14ac:dyDescent="0.15">
      <c r="A46" s="330"/>
      <c r="B46" s="303" t="s">
        <v>10</v>
      </c>
      <c r="C46" s="121">
        <v>26781</v>
      </c>
      <c r="D46" s="258">
        <v>27992</v>
      </c>
      <c r="E46" s="258">
        <v>27767</v>
      </c>
      <c r="F46" s="259">
        <v>30495</v>
      </c>
      <c r="G46" s="7"/>
      <c r="H46" s="53"/>
      <c r="I46" s="23"/>
      <c r="J46" s="23"/>
      <c r="K46" s="23"/>
      <c r="L46" s="23"/>
    </row>
    <row r="47" spans="1:12" ht="14" x14ac:dyDescent="0.15">
      <c r="A47" s="330"/>
      <c r="B47" s="303" t="s">
        <v>15</v>
      </c>
      <c r="C47" s="121">
        <v>41</v>
      </c>
      <c r="D47" s="258">
        <v>72</v>
      </c>
      <c r="E47" s="258">
        <v>123</v>
      </c>
      <c r="F47" s="259">
        <v>130</v>
      </c>
      <c r="H47" s="53"/>
      <c r="I47" s="23"/>
      <c r="J47" s="23"/>
      <c r="K47" s="23"/>
      <c r="L47" s="23"/>
    </row>
    <row r="48" spans="1:12" ht="14" x14ac:dyDescent="0.15">
      <c r="A48" s="330"/>
      <c r="B48" s="301" t="s">
        <v>30</v>
      </c>
      <c r="C48" s="121">
        <v>2732</v>
      </c>
      <c r="D48" s="258">
        <v>3773</v>
      </c>
      <c r="E48" s="258">
        <v>3467</v>
      </c>
      <c r="F48" s="259">
        <v>4035</v>
      </c>
      <c r="H48" s="53"/>
      <c r="I48" s="23"/>
      <c r="J48" s="23"/>
      <c r="K48" s="23"/>
      <c r="L48" s="23"/>
    </row>
    <row r="49" spans="1:12" ht="14" x14ac:dyDescent="0.15">
      <c r="A49" s="330"/>
      <c r="B49" s="301" t="s">
        <v>108</v>
      </c>
      <c r="C49" s="121">
        <v>326</v>
      </c>
      <c r="D49" s="258">
        <v>275</v>
      </c>
      <c r="E49" s="258">
        <v>282</v>
      </c>
      <c r="F49" s="259">
        <v>341</v>
      </c>
      <c r="G49" s="7"/>
      <c r="H49" s="53"/>
      <c r="I49" s="23"/>
      <c r="J49" s="23"/>
      <c r="K49" s="23"/>
      <c r="L49" s="23"/>
    </row>
    <row r="50" spans="1:12" ht="14" x14ac:dyDescent="0.15">
      <c r="A50" s="330"/>
      <c r="B50" s="301" t="s">
        <v>163</v>
      </c>
      <c r="C50" s="121">
        <v>64115</v>
      </c>
      <c r="D50" s="258">
        <v>61677</v>
      </c>
      <c r="E50" s="258">
        <v>62952</v>
      </c>
      <c r="F50" s="259">
        <v>76163</v>
      </c>
      <c r="H50" s="6"/>
      <c r="I50" s="23"/>
      <c r="J50" s="23"/>
      <c r="K50" s="23"/>
      <c r="L50" s="23"/>
    </row>
    <row r="51" spans="1:12" ht="14" x14ac:dyDescent="0.15">
      <c r="A51" s="330"/>
      <c r="B51" s="303" t="s">
        <v>164</v>
      </c>
      <c r="C51" s="121">
        <v>56416</v>
      </c>
      <c r="D51" s="258">
        <v>55771</v>
      </c>
      <c r="E51" s="258">
        <v>57710</v>
      </c>
      <c r="F51" s="259">
        <v>70945</v>
      </c>
      <c r="H51" s="53"/>
      <c r="I51" s="23"/>
      <c r="J51" s="23"/>
      <c r="K51" s="23"/>
      <c r="L51" s="23"/>
    </row>
    <row r="52" spans="1:12" ht="16" x14ac:dyDescent="0.15">
      <c r="A52" s="330"/>
      <c r="B52" s="303" t="s">
        <v>165</v>
      </c>
      <c r="C52" s="121" t="s">
        <v>166</v>
      </c>
      <c r="D52" s="258" t="s">
        <v>167</v>
      </c>
      <c r="E52" s="258" t="s">
        <v>168</v>
      </c>
      <c r="F52" s="259" t="s">
        <v>169</v>
      </c>
      <c r="H52" s="6" t="s">
        <v>170</v>
      </c>
      <c r="I52" s="23"/>
      <c r="J52" s="23"/>
      <c r="K52" s="23"/>
      <c r="L52" s="23"/>
    </row>
    <row r="53" spans="1:12" ht="14" x14ac:dyDescent="0.15">
      <c r="A53" s="330"/>
      <c r="B53" s="302" t="s">
        <v>171</v>
      </c>
      <c r="C53" s="284">
        <v>2.1399999999999999E-2</v>
      </c>
      <c r="D53" s="285">
        <v>1.8700000000000001E-2</v>
      </c>
      <c r="E53" s="285">
        <v>1.83E-2</v>
      </c>
      <c r="F53" s="286">
        <v>2.1299999999999999E-2</v>
      </c>
      <c r="H53" s="53"/>
      <c r="I53" s="23"/>
      <c r="J53" s="23"/>
      <c r="K53" s="23"/>
      <c r="L53" s="23"/>
    </row>
    <row r="54" spans="1:12" ht="14" x14ac:dyDescent="0.15">
      <c r="A54" s="330"/>
      <c r="B54" s="316" t="s">
        <v>117</v>
      </c>
      <c r="C54" s="317"/>
      <c r="D54" s="318"/>
      <c r="E54" s="318"/>
      <c r="F54" s="319"/>
      <c r="G54" s="7"/>
      <c r="H54" s="53"/>
      <c r="I54" s="23"/>
      <c r="J54" s="23"/>
      <c r="K54" s="23"/>
      <c r="L54" s="23"/>
    </row>
    <row r="55" spans="1:12" ht="14" x14ac:dyDescent="0.15">
      <c r="A55" s="330"/>
      <c r="B55" s="304" t="s">
        <v>172</v>
      </c>
      <c r="C55" s="121">
        <v>254582368</v>
      </c>
      <c r="D55" s="258">
        <v>275605149</v>
      </c>
      <c r="E55" s="258">
        <v>292790535</v>
      </c>
      <c r="F55" s="259">
        <v>374028846</v>
      </c>
      <c r="H55" s="6"/>
      <c r="I55" s="23"/>
      <c r="J55" s="23"/>
      <c r="K55" s="23"/>
      <c r="L55" s="23"/>
    </row>
    <row r="56" spans="1:12" ht="14" x14ac:dyDescent="0.15">
      <c r="A56" s="330"/>
      <c r="B56" s="304" t="s">
        <v>173</v>
      </c>
      <c r="C56" s="275">
        <v>57.9</v>
      </c>
      <c r="D56" s="276">
        <v>54.8</v>
      </c>
      <c r="E56" s="276">
        <v>56.6</v>
      </c>
      <c r="F56" s="277">
        <v>71.8</v>
      </c>
      <c r="H56" s="53"/>
      <c r="I56" s="23"/>
      <c r="J56" s="23"/>
      <c r="K56" s="23"/>
      <c r="L56" s="23"/>
    </row>
    <row r="57" spans="1:12" x14ac:dyDescent="0.15">
      <c r="A57" s="330"/>
      <c r="B57" s="332" t="s">
        <v>174</v>
      </c>
      <c r="C57" s="333"/>
      <c r="D57" s="333"/>
      <c r="E57" s="333"/>
      <c r="F57" s="337"/>
      <c r="H57" s="53"/>
      <c r="I57" s="23"/>
      <c r="J57" s="23"/>
      <c r="K57" s="23"/>
      <c r="L57" s="23"/>
    </row>
    <row r="58" spans="1:12" ht="14" x14ac:dyDescent="0.15">
      <c r="A58" s="330"/>
      <c r="B58" s="316" t="s">
        <v>448</v>
      </c>
      <c r="C58" s="318"/>
      <c r="D58" s="318"/>
      <c r="E58" s="318"/>
      <c r="F58" s="336"/>
      <c r="G58" s="7"/>
      <c r="H58" s="53"/>
      <c r="I58" s="23"/>
      <c r="J58" s="23"/>
      <c r="K58" s="23"/>
      <c r="L58" s="23"/>
    </row>
    <row r="59" spans="1:12" ht="14" x14ac:dyDescent="0.15">
      <c r="A59" s="330"/>
      <c r="B59" s="302" t="s">
        <v>161</v>
      </c>
      <c r="C59" s="121">
        <v>221450</v>
      </c>
      <c r="D59" s="258">
        <v>213896</v>
      </c>
      <c r="E59" s="258">
        <v>200640</v>
      </c>
      <c r="F59" s="259">
        <v>238926</v>
      </c>
      <c r="H59" s="6"/>
      <c r="I59" s="23"/>
      <c r="J59" s="23"/>
      <c r="K59" s="23"/>
      <c r="L59" s="23"/>
    </row>
    <row r="60" spans="1:12" ht="14" x14ac:dyDescent="0.15">
      <c r="A60" s="330"/>
      <c r="B60" s="301" t="s">
        <v>162</v>
      </c>
      <c r="C60" s="121">
        <v>80167</v>
      </c>
      <c r="D60" s="258">
        <v>79952</v>
      </c>
      <c r="E60" s="258">
        <v>71842</v>
      </c>
      <c r="F60" s="259">
        <v>89540</v>
      </c>
      <c r="H60" s="6"/>
      <c r="I60" s="23"/>
      <c r="J60" s="23"/>
      <c r="K60" s="23"/>
      <c r="L60" s="23"/>
    </row>
    <row r="61" spans="1:12" ht="14" x14ac:dyDescent="0.15">
      <c r="A61" s="330"/>
      <c r="B61" s="303" t="s">
        <v>10</v>
      </c>
      <c r="C61" s="121">
        <v>79982</v>
      </c>
      <c r="D61" s="258">
        <v>79749</v>
      </c>
      <c r="E61" s="258">
        <v>71620</v>
      </c>
      <c r="F61" s="259">
        <v>89307</v>
      </c>
      <c r="H61" s="6"/>
      <c r="I61" s="23"/>
      <c r="J61" s="23"/>
      <c r="K61" s="23"/>
      <c r="L61" s="23"/>
    </row>
    <row r="62" spans="1:12" ht="14" x14ac:dyDescent="0.15">
      <c r="A62" s="330"/>
      <c r="B62" s="303" t="s">
        <v>15</v>
      </c>
      <c r="C62" s="121">
        <v>185</v>
      </c>
      <c r="D62" s="258">
        <v>203</v>
      </c>
      <c r="E62" s="258">
        <v>222</v>
      </c>
      <c r="F62" s="259">
        <v>233</v>
      </c>
      <c r="H62" s="53"/>
      <c r="I62" s="23"/>
      <c r="J62" s="23"/>
      <c r="K62" s="23"/>
      <c r="L62" s="23"/>
    </row>
    <row r="63" spans="1:12" ht="14" x14ac:dyDescent="0.15">
      <c r="A63" s="330"/>
      <c r="B63" s="301" t="s">
        <v>30</v>
      </c>
      <c r="C63" s="121">
        <v>1875</v>
      </c>
      <c r="D63" s="258">
        <v>2088</v>
      </c>
      <c r="E63" s="258">
        <v>1779</v>
      </c>
      <c r="F63" s="259">
        <v>1840</v>
      </c>
      <c r="H63" s="53"/>
      <c r="I63" s="23"/>
      <c r="J63" s="23"/>
      <c r="K63" s="23"/>
      <c r="L63" s="23"/>
    </row>
    <row r="64" spans="1:12" ht="14" x14ac:dyDescent="0.15">
      <c r="A64" s="330"/>
      <c r="B64" s="301" t="s">
        <v>108</v>
      </c>
      <c r="C64" s="121">
        <v>1180</v>
      </c>
      <c r="D64" s="258">
        <v>251</v>
      </c>
      <c r="E64" s="258">
        <v>269</v>
      </c>
      <c r="F64" s="259">
        <v>312</v>
      </c>
      <c r="H64" s="312"/>
      <c r="I64" s="23"/>
      <c r="J64" s="23"/>
      <c r="K64" s="23"/>
      <c r="L64" s="23"/>
    </row>
    <row r="65" spans="1:12" ht="14" x14ac:dyDescent="0.15">
      <c r="A65" s="330"/>
      <c r="B65" s="301" t="s">
        <v>163</v>
      </c>
      <c r="C65" s="121">
        <v>138228</v>
      </c>
      <c r="D65" s="258">
        <v>131605</v>
      </c>
      <c r="E65" s="258">
        <v>126750</v>
      </c>
      <c r="F65" s="259">
        <v>147234</v>
      </c>
      <c r="H65" s="312"/>
      <c r="I65" s="23"/>
      <c r="J65" s="23"/>
      <c r="K65" s="23"/>
      <c r="L65" s="23"/>
    </row>
    <row r="66" spans="1:12" ht="14" x14ac:dyDescent="0.15">
      <c r="A66" s="330"/>
      <c r="B66" s="303" t="s">
        <v>175</v>
      </c>
      <c r="C66" s="121">
        <v>80919</v>
      </c>
      <c r="D66" s="258">
        <v>62974</v>
      </c>
      <c r="E66" s="258">
        <v>112252</v>
      </c>
      <c r="F66" s="259">
        <v>129793</v>
      </c>
      <c r="H66" s="53"/>
      <c r="I66" s="23"/>
      <c r="J66" s="23"/>
      <c r="K66" s="23"/>
      <c r="L66" s="23"/>
    </row>
    <row r="67" spans="1:12" ht="16" x14ac:dyDescent="0.15">
      <c r="A67" s="330"/>
      <c r="B67" s="303" t="s">
        <v>176</v>
      </c>
      <c r="C67" s="121" t="s">
        <v>177</v>
      </c>
      <c r="D67" s="258" t="s">
        <v>178</v>
      </c>
      <c r="E67" s="258">
        <v>14498</v>
      </c>
      <c r="F67" s="259">
        <v>17441</v>
      </c>
      <c r="H67" s="53"/>
      <c r="I67" s="23"/>
      <c r="J67" s="23"/>
      <c r="K67" s="23"/>
      <c r="L67" s="23"/>
    </row>
    <row r="68" spans="1:12" ht="14" x14ac:dyDescent="0.15">
      <c r="A68" s="330"/>
      <c r="B68" s="302" t="s">
        <v>171</v>
      </c>
      <c r="C68" s="278">
        <v>8.2000000000000007E-3</v>
      </c>
      <c r="D68" s="279">
        <v>7.7000000000000002E-3</v>
      </c>
      <c r="E68" s="279">
        <v>7.3000000000000001E-3</v>
      </c>
      <c r="F68" s="280">
        <v>9.5999999999999992E-3</v>
      </c>
      <c r="H68" s="53"/>
      <c r="I68" s="23"/>
      <c r="J68" s="23"/>
      <c r="K68" s="23"/>
      <c r="L68" s="23"/>
    </row>
    <row r="69" spans="1:12" ht="14" x14ac:dyDescent="0.15">
      <c r="A69" s="330"/>
      <c r="B69" s="316" t="s">
        <v>117</v>
      </c>
      <c r="C69" s="317"/>
      <c r="D69" s="318"/>
      <c r="E69" s="318"/>
      <c r="F69" s="319"/>
      <c r="G69" s="7"/>
      <c r="H69" s="53"/>
      <c r="I69" s="23"/>
      <c r="J69" s="23"/>
      <c r="K69" s="23"/>
      <c r="L69" s="23"/>
    </row>
    <row r="70" spans="1:12" ht="14" x14ac:dyDescent="0.15">
      <c r="A70" s="330"/>
      <c r="B70" s="304" t="s">
        <v>172</v>
      </c>
      <c r="C70" s="124">
        <v>1433837166</v>
      </c>
      <c r="D70" s="120">
        <v>1406130510</v>
      </c>
      <c r="E70" s="126">
        <v>1357647080</v>
      </c>
      <c r="F70" s="127">
        <v>1359487020</v>
      </c>
      <c r="H70" s="53"/>
      <c r="I70" s="23"/>
      <c r="J70" s="23"/>
      <c r="K70" s="23"/>
      <c r="L70" s="23"/>
    </row>
    <row r="71" spans="1:12" ht="14" x14ac:dyDescent="0.15">
      <c r="A71" s="335"/>
      <c r="B71" s="304" t="s">
        <v>173</v>
      </c>
      <c r="C71" s="130">
        <v>59.4</v>
      </c>
      <c r="D71" s="131">
        <v>51.1</v>
      </c>
      <c r="E71" s="128">
        <v>50.8</v>
      </c>
      <c r="F71" s="129">
        <v>57.6</v>
      </c>
      <c r="H71" s="53"/>
      <c r="I71" s="23"/>
      <c r="J71" s="23"/>
      <c r="K71" s="23"/>
      <c r="L71" s="23"/>
    </row>
    <row r="72" spans="1:12" ht="14" x14ac:dyDescent="0.15">
      <c r="A72" s="320" t="s">
        <v>179</v>
      </c>
      <c r="B72" s="313" t="s">
        <v>180</v>
      </c>
      <c r="C72" s="314"/>
      <c r="D72" s="314"/>
      <c r="E72" s="314"/>
      <c r="F72" s="315"/>
      <c r="G72" s="7"/>
      <c r="H72" s="6" t="s">
        <v>181</v>
      </c>
      <c r="I72" s="23"/>
      <c r="J72" s="23"/>
      <c r="K72" s="23"/>
      <c r="L72" s="23"/>
    </row>
    <row r="73" spans="1:12" ht="16" x14ac:dyDescent="0.15">
      <c r="A73" s="321"/>
      <c r="B73" s="305" t="s">
        <v>182</v>
      </c>
      <c r="C73" s="258">
        <v>57</v>
      </c>
      <c r="D73" s="258">
        <v>40</v>
      </c>
      <c r="E73" s="258">
        <v>48</v>
      </c>
      <c r="F73" s="259" t="s">
        <v>89</v>
      </c>
      <c r="G73" s="7"/>
      <c r="H73" s="6" t="s">
        <v>183</v>
      </c>
      <c r="I73" s="23"/>
      <c r="J73" s="23"/>
      <c r="K73" s="23"/>
      <c r="L73" s="23"/>
    </row>
    <row r="74" spans="1:12" ht="16" x14ac:dyDescent="0.15">
      <c r="A74" s="321"/>
      <c r="B74" s="305" t="s">
        <v>184</v>
      </c>
      <c r="C74" s="258">
        <v>279</v>
      </c>
      <c r="D74" s="258">
        <v>294</v>
      </c>
      <c r="E74" s="258">
        <v>320</v>
      </c>
      <c r="F74" s="259" t="s">
        <v>89</v>
      </c>
      <c r="G74" s="7"/>
      <c r="H74" s="6" t="s">
        <v>185</v>
      </c>
      <c r="I74" s="23"/>
      <c r="J74" s="23"/>
      <c r="K74" s="23"/>
      <c r="L74" s="23"/>
    </row>
    <row r="75" spans="1:12" ht="14" x14ac:dyDescent="0.15">
      <c r="A75" s="321"/>
      <c r="B75" s="306" t="s">
        <v>186</v>
      </c>
      <c r="C75" s="281">
        <f>C73+C74</f>
        <v>336</v>
      </c>
      <c r="D75" s="282">
        <f>D73+D74</f>
        <v>334</v>
      </c>
      <c r="E75" s="282">
        <f>E73+E74</f>
        <v>368</v>
      </c>
      <c r="F75" s="283" t="s">
        <v>89</v>
      </c>
      <c r="G75" s="7"/>
      <c r="H75" s="54"/>
      <c r="I75" s="23"/>
      <c r="J75" s="23"/>
      <c r="K75" s="23"/>
      <c r="L75" s="23"/>
    </row>
    <row r="76" spans="1:12" ht="14" x14ac:dyDescent="0.15">
      <c r="A76" s="320" t="s">
        <v>187</v>
      </c>
      <c r="B76" s="322" t="s">
        <v>188</v>
      </c>
      <c r="C76" s="323"/>
      <c r="D76" s="323"/>
      <c r="E76" s="323"/>
      <c r="F76" s="324"/>
      <c r="G76" s="7"/>
      <c r="H76" s="6" t="s">
        <v>189</v>
      </c>
      <c r="I76" s="23"/>
      <c r="J76" s="23"/>
      <c r="K76" s="23"/>
      <c r="L76" s="23"/>
    </row>
    <row r="77" spans="1:12" ht="63" customHeight="1" x14ac:dyDescent="0.15">
      <c r="A77" s="321"/>
      <c r="B77" s="305" t="s">
        <v>190</v>
      </c>
      <c r="C77" s="132">
        <v>77000000000</v>
      </c>
      <c r="D77" s="133">
        <v>80400000000</v>
      </c>
      <c r="E77" s="118" t="s">
        <v>191</v>
      </c>
      <c r="F77" s="134" t="s">
        <v>89</v>
      </c>
      <c r="G77" s="7"/>
      <c r="H77" s="6" t="s">
        <v>192</v>
      </c>
      <c r="I77" s="23"/>
      <c r="J77" s="23"/>
      <c r="K77" s="23"/>
      <c r="L77" s="23"/>
    </row>
    <row r="78" spans="1:12" ht="14" x14ac:dyDescent="0.15">
      <c r="A78" s="325"/>
      <c r="B78" s="303" t="s">
        <v>193</v>
      </c>
      <c r="C78" s="132">
        <v>12300000000</v>
      </c>
      <c r="D78" s="133">
        <v>13000000000</v>
      </c>
      <c r="E78" s="133">
        <v>10900000000</v>
      </c>
      <c r="F78" s="134" t="s">
        <v>89</v>
      </c>
      <c r="G78" s="7"/>
      <c r="H78" s="54"/>
      <c r="I78" s="23"/>
      <c r="J78" s="23"/>
      <c r="K78" s="23"/>
      <c r="L78" s="23"/>
    </row>
    <row r="79" spans="1:12" ht="14" x14ac:dyDescent="0.15">
      <c r="A79" s="325"/>
      <c r="B79" s="303" t="s">
        <v>194</v>
      </c>
      <c r="C79" s="132">
        <v>3500000000</v>
      </c>
      <c r="D79" s="133">
        <v>2800000000</v>
      </c>
      <c r="E79" s="133">
        <v>1900000000</v>
      </c>
      <c r="F79" s="135" t="s">
        <v>89</v>
      </c>
      <c r="G79" s="7"/>
      <c r="H79" s="54"/>
      <c r="I79" s="23"/>
      <c r="J79" s="23"/>
      <c r="K79" s="23"/>
      <c r="L79" s="23"/>
    </row>
    <row r="80" spans="1:12" ht="28" x14ac:dyDescent="0.15">
      <c r="A80" s="325"/>
      <c r="B80" s="303" t="s">
        <v>195</v>
      </c>
      <c r="C80" s="117" t="s">
        <v>196</v>
      </c>
      <c r="D80" s="133">
        <v>47100000000</v>
      </c>
      <c r="E80" s="118" t="s">
        <v>197</v>
      </c>
      <c r="F80" s="135" t="s">
        <v>89</v>
      </c>
      <c r="G80" s="7"/>
      <c r="H80" s="6" t="s">
        <v>198</v>
      </c>
      <c r="I80" s="23"/>
      <c r="J80" s="23"/>
      <c r="K80" s="23"/>
      <c r="L80" s="23"/>
    </row>
    <row r="81" spans="1:12" ht="14" x14ac:dyDescent="0.15">
      <c r="A81" s="325"/>
      <c r="B81" s="303" t="s">
        <v>199</v>
      </c>
      <c r="C81" s="132">
        <v>1700000000</v>
      </c>
      <c r="D81" s="133">
        <v>1800000000</v>
      </c>
      <c r="E81" s="133">
        <v>1300000000</v>
      </c>
      <c r="F81" s="135" t="s">
        <v>89</v>
      </c>
      <c r="G81" s="7"/>
      <c r="H81" s="6"/>
      <c r="I81" s="23"/>
      <c r="J81" s="23"/>
      <c r="K81" s="23"/>
      <c r="L81" s="23"/>
    </row>
    <row r="82" spans="1:12" ht="14" x14ac:dyDescent="0.15">
      <c r="A82" s="325"/>
      <c r="B82" s="303" t="s">
        <v>200</v>
      </c>
      <c r="C82" s="132">
        <v>700000000</v>
      </c>
      <c r="D82" s="133">
        <v>700000000</v>
      </c>
      <c r="E82" s="133">
        <v>700000000</v>
      </c>
      <c r="F82" s="135" t="s">
        <v>89</v>
      </c>
      <c r="G82" s="7"/>
      <c r="H82" s="6"/>
      <c r="I82" s="23"/>
      <c r="J82" s="23"/>
      <c r="K82" s="23"/>
      <c r="L82" s="23"/>
    </row>
    <row r="83" spans="1:12" ht="14" x14ac:dyDescent="0.15">
      <c r="A83" s="325"/>
      <c r="B83" s="303" t="s">
        <v>201</v>
      </c>
      <c r="C83" s="132">
        <v>8700000000</v>
      </c>
      <c r="D83" s="133">
        <v>9500000000</v>
      </c>
      <c r="E83" s="118" t="s">
        <v>202</v>
      </c>
      <c r="F83" s="135" t="s">
        <v>89</v>
      </c>
      <c r="G83" s="7"/>
      <c r="H83" s="53"/>
      <c r="I83" s="23"/>
      <c r="J83" s="23"/>
      <c r="K83" s="23"/>
      <c r="L83" s="23"/>
    </row>
    <row r="84" spans="1:12" ht="14" x14ac:dyDescent="0.15">
      <c r="A84" s="325"/>
      <c r="B84" s="303" t="s">
        <v>203</v>
      </c>
      <c r="C84" s="132">
        <v>7200000000</v>
      </c>
      <c r="D84" s="133">
        <v>5500000000</v>
      </c>
      <c r="E84" s="133">
        <v>5500000000</v>
      </c>
      <c r="F84" s="135" t="s">
        <v>89</v>
      </c>
      <c r="G84" s="7"/>
      <c r="H84" s="53"/>
      <c r="I84" s="23"/>
      <c r="J84" s="23"/>
      <c r="K84" s="23"/>
      <c r="L84" s="23"/>
    </row>
    <row r="85" spans="1:12" ht="47" customHeight="1" x14ac:dyDescent="0.15">
      <c r="A85" s="325"/>
      <c r="B85" s="305" t="s">
        <v>465</v>
      </c>
      <c r="C85" s="136">
        <v>3300000000</v>
      </c>
      <c r="D85" s="137">
        <v>6600000000</v>
      </c>
      <c r="E85" s="137">
        <v>7700000000</v>
      </c>
      <c r="F85" s="135" t="s">
        <v>89</v>
      </c>
      <c r="G85" s="7"/>
      <c r="H85" s="6" t="s">
        <v>204</v>
      </c>
      <c r="I85" s="23"/>
      <c r="J85" s="23"/>
      <c r="K85" s="23"/>
      <c r="L85" s="23"/>
    </row>
    <row r="86" spans="1:12" ht="39" customHeight="1" x14ac:dyDescent="0.15">
      <c r="A86" s="325"/>
      <c r="B86" s="305" t="s">
        <v>205</v>
      </c>
      <c r="C86" s="138">
        <v>595000000</v>
      </c>
      <c r="D86" s="139">
        <v>523000000</v>
      </c>
      <c r="E86" s="139">
        <v>469000000</v>
      </c>
      <c r="F86" s="135" t="s">
        <v>89</v>
      </c>
      <c r="G86" s="7"/>
      <c r="H86" s="6" t="s">
        <v>390</v>
      </c>
      <c r="I86" s="23"/>
      <c r="J86" s="23"/>
      <c r="K86" s="23"/>
      <c r="L86" s="23"/>
    </row>
    <row r="87" spans="1:12" ht="41" x14ac:dyDescent="0.15">
      <c r="A87" s="326"/>
      <c r="B87" s="307" t="s">
        <v>206</v>
      </c>
      <c r="C87" s="140">
        <v>0.93</v>
      </c>
      <c r="D87" s="141" t="s">
        <v>207</v>
      </c>
      <c r="E87" s="142">
        <v>0.86</v>
      </c>
      <c r="F87" s="143" t="s">
        <v>89</v>
      </c>
      <c r="G87" s="7"/>
      <c r="H87" s="6" t="s">
        <v>208</v>
      </c>
      <c r="I87" s="23"/>
      <c r="J87" s="23"/>
      <c r="K87" s="23"/>
      <c r="L87" s="23"/>
    </row>
    <row r="88" spans="1:12" ht="14" x14ac:dyDescent="0.15">
      <c r="B88" s="7"/>
      <c r="C88" s="26"/>
      <c r="D88" s="26"/>
      <c r="E88" s="7"/>
      <c r="F88" s="7"/>
      <c r="H88" s="24"/>
    </row>
    <row r="89" spans="1:12" ht="117" x14ac:dyDescent="0.15">
      <c r="B89" s="30" t="s">
        <v>466</v>
      </c>
    </row>
    <row r="90" spans="1:12" ht="14" x14ac:dyDescent="0.15">
      <c r="B90" s="7"/>
    </row>
    <row r="91" spans="1:12" x14ac:dyDescent="0.15">
      <c r="B91" s="25"/>
    </row>
  </sheetData>
  <mergeCells count="15">
    <mergeCell ref="A1:E1"/>
    <mergeCell ref="A3:A34"/>
    <mergeCell ref="A35:A40"/>
    <mergeCell ref="B43:F43"/>
    <mergeCell ref="B42:F42"/>
    <mergeCell ref="A41:A71"/>
    <mergeCell ref="B54:F54"/>
    <mergeCell ref="B58:F58"/>
    <mergeCell ref="B57:F57"/>
    <mergeCell ref="H64:H65"/>
    <mergeCell ref="B72:F72"/>
    <mergeCell ref="B69:F69"/>
    <mergeCell ref="A72:A75"/>
    <mergeCell ref="B76:F76"/>
    <mergeCell ref="A76:A87"/>
  </mergeCells>
  <pageMargins left="0.75" right="0.75" top="1" bottom="1" header="0.5" footer="0.5"/>
  <ignoredErrors>
    <ignoredError sqref="C4:F27 C28:F34 B52:F56 E77 C80:E80 E83 B59:F71 C57:F57 C58:F58"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82"/>
  <sheetViews>
    <sheetView zoomScale="90" zoomScaleNormal="90" workbookViewId="0">
      <pane xSplit="2" ySplit="2" topLeftCell="C3" activePane="bottomRight" state="frozen"/>
      <selection pane="topRight" activeCell="C1" sqref="C1"/>
      <selection pane="bottomLeft" activeCell="A3" sqref="A3"/>
      <selection pane="bottomRight" sqref="A1:E1"/>
    </sheetView>
  </sheetViews>
  <sheetFormatPr baseColWidth="10" defaultColWidth="12.83203125" defaultRowHeight="13" x14ac:dyDescent="0.15"/>
  <cols>
    <col min="1" max="1" width="12.6640625" customWidth="1"/>
    <col min="2" max="2" width="77.6640625" customWidth="1"/>
    <col min="3" max="5" width="15.6640625" customWidth="1"/>
    <col min="6" max="6" width="3.33203125" customWidth="1"/>
    <col min="7" max="7" width="116.6640625" customWidth="1"/>
  </cols>
  <sheetData>
    <row r="1" spans="1:7" ht="14" x14ac:dyDescent="0.15">
      <c r="A1" s="359" t="s">
        <v>209</v>
      </c>
      <c r="B1" s="360"/>
      <c r="C1" s="360"/>
      <c r="D1" s="360"/>
      <c r="E1" s="361"/>
      <c r="F1" s="7"/>
    </row>
    <row r="2" spans="1:7" ht="42" x14ac:dyDescent="0.15">
      <c r="A2" s="31" t="s">
        <v>210</v>
      </c>
      <c r="B2" s="27" t="s">
        <v>2</v>
      </c>
      <c r="C2" s="28">
        <v>2023</v>
      </c>
      <c r="D2" s="29">
        <v>2022</v>
      </c>
      <c r="E2" s="33">
        <v>2021</v>
      </c>
      <c r="F2" s="12"/>
      <c r="G2" s="12" t="s">
        <v>3</v>
      </c>
    </row>
    <row r="3" spans="1:7" ht="14" x14ac:dyDescent="0.15">
      <c r="A3" s="362" t="s">
        <v>451</v>
      </c>
      <c r="B3" s="64" t="s">
        <v>211</v>
      </c>
      <c r="C3" s="65"/>
      <c r="D3" s="66"/>
      <c r="E3" s="67"/>
      <c r="F3" s="7"/>
    </row>
    <row r="4" spans="1:7" ht="37.5" customHeight="1" x14ac:dyDescent="0.15">
      <c r="A4" s="363"/>
      <c r="B4" s="13" t="s">
        <v>212</v>
      </c>
      <c r="C4" s="70">
        <v>2.4</v>
      </c>
      <c r="D4" s="71">
        <v>1.6</v>
      </c>
      <c r="E4" s="72">
        <v>1.5</v>
      </c>
      <c r="F4" s="7"/>
      <c r="G4" s="288" t="s">
        <v>400</v>
      </c>
    </row>
    <row r="5" spans="1:7" s="52" customFormat="1" ht="30" x14ac:dyDescent="0.15">
      <c r="A5" s="363"/>
      <c r="B5" s="223" t="s">
        <v>392</v>
      </c>
      <c r="C5" s="73">
        <v>1300000</v>
      </c>
      <c r="D5" s="71">
        <v>1.1000000000000001</v>
      </c>
      <c r="E5" s="74" t="s">
        <v>213</v>
      </c>
      <c r="F5" s="51"/>
      <c r="G5" s="288" t="s">
        <v>401</v>
      </c>
    </row>
    <row r="6" spans="1:7" ht="14" x14ac:dyDescent="0.15">
      <c r="A6" s="363"/>
      <c r="B6" s="224" t="s">
        <v>214</v>
      </c>
      <c r="C6" s="75">
        <v>401006</v>
      </c>
      <c r="D6" s="76">
        <v>331477</v>
      </c>
      <c r="E6" s="77">
        <v>284933</v>
      </c>
      <c r="F6" s="7"/>
      <c r="G6" s="289"/>
    </row>
    <row r="7" spans="1:7" ht="28" x14ac:dyDescent="0.15">
      <c r="A7" s="363"/>
      <c r="B7" s="224" t="s">
        <v>215</v>
      </c>
      <c r="C7" s="78" t="s">
        <v>216</v>
      </c>
      <c r="D7" s="79" t="s">
        <v>217</v>
      </c>
      <c r="E7" s="80" t="s">
        <v>89</v>
      </c>
      <c r="F7" s="7"/>
      <c r="G7" s="288" t="s">
        <v>402</v>
      </c>
    </row>
    <row r="8" spans="1:7" ht="28" x14ac:dyDescent="0.15">
      <c r="A8" s="364"/>
      <c r="B8" s="225" t="s">
        <v>218</v>
      </c>
      <c r="C8" s="81">
        <v>26</v>
      </c>
      <c r="D8" s="82" t="s">
        <v>219</v>
      </c>
      <c r="E8" s="83">
        <v>18.7</v>
      </c>
      <c r="F8" s="7"/>
      <c r="G8" s="288" t="s">
        <v>403</v>
      </c>
    </row>
    <row r="9" spans="1:7" ht="14" x14ac:dyDescent="0.15">
      <c r="A9" s="365" t="s">
        <v>452</v>
      </c>
      <c r="B9" s="68" t="s">
        <v>220</v>
      </c>
      <c r="C9" s="66"/>
      <c r="D9" s="66"/>
      <c r="E9" s="67"/>
      <c r="F9" s="7"/>
      <c r="G9" s="289"/>
    </row>
    <row r="10" spans="1:7" ht="27" x14ac:dyDescent="0.15">
      <c r="A10" s="366"/>
      <c r="B10" s="48" t="s">
        <v>221</v>
      </c>
      <c r="C10" s="84" t="s">
        <v>222</v>
      </c>
      <c r="D10" s="79" t="s">
        <v>89</v>
      </c>
      <c r="E10" s="80" t="s">
        <v>89</v>
      </c>
      <c r="F10" s="7"/>
      <c r="G10" s="288" t="s">
        <v>404</v>
      </c>
    </row>
    <row r="11" spans="1:7" ht="28" x14ac:dyDescent="0.15">
      <c r="A11" s="366"/>
      <c r="B11" s="39" t="s">
        <v>391</v>
      </c>
      <c r="C11" s="85">
        <v>871000</v>
      </c>
      <c r="D11" s="76">
        <v>755000</v>
      </c>
      <c r="E11" s="77">
        <v>556000</v>
      </c>
      <c r="F11" s="7"/>
      <c r="G11" s="289"/>
    </row>
    <row r="12" spans="1:7" ht="14" x14ac:dyDescent="0.15">
      <c r="A12" s="367"/>
      <c r="B12" s="55" t="s">
        <v>223</v>
      </c>
      <c r="C12" s="86" t="s">
        <v>224</v>
      </c>
      <c r="D12" s="82" t="s">
        <v>225</v>
      </c>
      <c r="E12" s="87" t="s">
        <v>226</v>
      </c>
      <c r="F12" s="7"/>
      <c r="G12" s="289"/>
    </row>
    <row r="13" spans="1:7" ht="14" x14ac:dyDescent="0.15">
      <c r="A13" s="368" t="s">
        <v>453</v>
      </c>
      <c r="B13" s="308" t="s">
        <v>227</v>
      </c>
      <c r="C13" s="65"/>
      <c r="D13" s="66"/>
      <c r="E13" s="67"/>
      <c r="F13" s="7"/>
      <c r="G13" s="289"/>
    </row>
    <row r="14" spans="1:7" ht="16" x14ac:dyDescent="0.15">
      <c r="A14" s="369"/>
      <c r="B14" s="62" t="s">
        <v>228</v>
      </c>
      <c r="C14" s="220">
        <v>6.1</v>
      </c>
      <c r="D14" s="221">
        <v>5.0999999999999996</v>
      </c>
      <c r="E14" s="222">
        <v>5.0999999999999996</v>
      </c>
      <c r="F14" s="7"/>
      <c r="G14" s="288" t="s">
        <v>405</v>
      </c>
    </row>
    <row r="15" spans="1:7" ht="26.25" customHeight="1" x14ac:dyDescent="0.15">
      <c r="A15" s="369"/>
      <c r="B15" s="370" t="s">
        <v>229</v>
      </c>
      <c r="C15" s="371"/>
      <c r="D15" s="371"/>
      <c r="E15" s="372"/>
      <c r="F15" s="7"/>
      <c r="G15" s="288"/>
    </row>
    <row r="16" spans="1:7" ht="14" x14ac:dyDescent="0.15">
      <c r="A16" s="369"/>
      <c r="B16" s="309" t="s">
        <v>230</v>
      </c>
      <c r="C16" s="192">
        <v>0.91</v>
      </c>
      <c r="D16" s="193">
        <v>0.9</v>
      </c>
      <c r="E16" s="194">
        <v>0.88</v>
      </c>
      <c r="F16" s="7"/>
      <c r="G16" s="288"/>
    </row>
    <row r="17" spans="1:7" ht="14" x14ac:dyDescent="0.15">
      <c r="A17" s="34"/>
      <c r="B17" s="37" t="s">
        <v>231</v>
      </c>
      <c r="C17" s="192">
        <v>0.92</v>
      </c>
      <c r="D17" s="196">
        <v>0.94</v>
      </c>
      <c r="E17" s="217">
        <v>0.94</v>
      </c>
      <c r="F17" s="7"/>
      <c r="G17" s="290"/>
    </row>
    <row r="18" spans="1:7" ht="14" x14ac:dyDescent="0.15">
      <c r="A18" s="34"/>
      <c r="B18" s="36" t="s">
        <v>232</v>
      </c>
      <c r="C18" s="197">
        <v>0.88</v>
      </c>
      <c r="D18" s="163">
        <v>0.88</v>
      </c>
      <c r="E18" s="164">
        <v>0.86</v>
      </c>
      <c r="F18" s="7"/>
      <c r="G18" s="289"/>
    </row>
    <row r="19" spans="1:7" ht="14" x14ac:dyDescent="0.15">
      <c r="A19" s="34"/>
      <c r="B19" s="37" t="s">
        <v>231</v>
      </c>
      <c r="C19" s="192">
        <v>0.95</v>
      </c>
      <c r="D19" s="218">
        <v>0.95</v>
      </c>
      <c r="E19" s="219">
        <v>0.98</v>
      </c>
      <c r="F19" s="7"/>
      <c r="G19" s="289"/>
    </row>
    <row r="20" spans="1:7" ht="26.25" customHeight="1" x14ac:dyDescent="0.15">
      <c r="A20" s="34"/>
      <c r="B20" s="341" t="s">
        <v>233</v>
      </c>
      <c r="C20" s="345"/>
      <c r="D20" s="345"/>
      <c r="E20" s="346"/>
      <c r="F20" s="7"/>
      <c r="G20" s="289"/>
    </row>
    <row r="21" spans="1:7" ht="14" x14ac:dyDescent="0.15">
      <c r="A21" s="34"/>
      <c r="B21" s="36" t="s">
        <v>230</v>
      </c>
      <c r="C21" s="192">
        <v>0.62</v>
      </c>
      <c r="D21" s="163">
        <v>0.61</v>
      </c>
      <c r="E21" s="164">
        <v>0.65</v>
      </c>
      <c r="F21" s="7"/>
      <c r="G21" s="289"/>
    </row>
    <row r="22" spans="1:7" ht="14" x14ac:dyDescent="0.15">
      <c r="A22" s="34"/>
      <c r="B22" s="38" t="s">
        <v>232</v>
      </c>
      <c r="C22" s="195">
        <v>0.2</v>
      </c>
      <c r="D22" s="163">
        <v>0.21</v>
      </c>
      <c r="E22" s="164">
        <v>0.21</v>
      </c>
      <c r="F22" s="7"/>
      <c r="G22" s="289"/>
    </row>
    <row r="23" spans="1:7" ht="30" x14ac:dyDescent="0.15">
      <c r="A23" s="34"/>
      <c r="B23" s="44" t="s">
        <v>393</v>
      </c>
      <c r="C23" s="162">
        <v>0.92</v>
      </c>
      <c r="D23" s="163">
        <v>0.92</v>
      </c>
      <c r="E23" s="102" t="s">
        <v>89</v>
      </c>
      <c r="F23" s="7"/>
      <c r="G23" s="288" t="s">
        <v>406</v>
      </c>
    </row>
    <row r="24" spans="1:7" ht="30" x14ac:dyDescent="0.15">
      <c r="A24" s="34"/>
      <c r="B24" s="47" t="s">
        <v>234</v>
      </c>
      <c r="C24" s="215">
        <v>0.98</v>
      </c>
      <c r="D24" s="163">
        <v>0.93</v>
      </c>
      <c r="E24" s="164">
        <v>0.96</v>
      </c>
      <c r="F24" s="7"/>
      <c r="G24" s="291" t="s">
        <v>444</v>
      </c>
    </row>
    <row r="25" spans="1:7" ht="14" x14ac:dyDescent="0.15">
      <c r="A25" s="34"/>
      <c r="B25" s="39" t="s">
        <v>235</v>
      </c>
      <c r="C25" s="168">
        <v>5.6000000000000001E-2</v>
      </c>
      <c r="D25" s="216">
        <v>4.7E-2</v>
      </c>
      <c r="E25" s="178">
        <v>4.8000000000000001E-2</v>
      </c>
      <c r="F25" s="7"/>
      <c r="G25" s="289"/>
    </row>
    <row r="26" spans="1:7" ht="29" customHeight="1" x14ac:dyDescent="0.15">
      <c r="A26" s="35"/>
      <c r="B26" s="55" t="s">
        <v>236</v>
      </c>
      <c r="C26" s="150">
        <v>0</v>
      </c>
      <c r="D26" s="151">
        <v>0</v>
      </c>
      <c r="E26" s="152">
        <v>0</v>
      </c>
      <c r="F26" s="7"/>
      <c r="G26" s="288" t="s">
        <v>407</v>
      </c>
    </row>
    <row r="27" spans="1:7" ht="14" x14ac:dyDescent="0.15">
      <c r="A27" s="358" t="s">
        <v>452</v>
      </c>
      <c r="B27" s="64" t="s">
        <v>237</v>
      </c>
      <c r="C27" s="65"/>
      <c r="D27" s="66"/>
      <c r="E27" s="67"/>
      <c r="F27" s="7"/>
      <c r="G27" s="291"/>
    </row>
    <row r="28" spans="1:7" ht="16" x14ac:dyDescent="0.15">
      <c r="A28" s="338"/>
      <c r="B28" s="48" t="s">
        <v>238</v>
      </c>
      <c r="C28" s="88">
        <v>25.1</v>
      </c>
      <c r="D28" s="89">
        <v>23.8</v>
      </c>
      <c r="E28" s="90">
        <v>20.9</v>
      </c>
      <c r="F28" s="7"/>
      <c r="G28" s="288" t="s">
        <v>408</v>
      </c>
    </row>
    <row r="29" spans="1:7" ht="16" x14ac:dyDescent="0.15">
      <c r="A29" s="338"/>
      <c r="B29" s="36" t="s">
        <v>239</v>
      </c>
      <c r="C29" s="88">
        <v>18.899999999999999</v>
      </c>
      <c r="D29" s="91" t="s">
        <v>240</v>
      </c>
      <c r="E29" s="93">
        <v>15.3</v>
      </c>
      <c r="F29" s="7"/>
      <c r="G29" s="288" t="s">
        <v>409</v>
      </c>
    </row>
    <row r="30" spans="1:7" ht="14" x14ac:dyDescent="0.15">
      <c r="A30" s="338"/>
      <c r="B30" s="36" t="s">
        <v>241</v>
      </c>
      <c r="C30" s="88">
        <v>4.3</v>
      </c>
      <c r="D30" s="92">
        <v>4.0999999999999996</v>
      </c>
      <c r="E30" s="93">
        <v>4.3</v>
      </c>
      <c r="F30" s="7"/>
      <c r="G30" s="291"/>
    </row>
    <row r="31" spans="1:7" ht="14" x14ac:dyDescent="0.15">
      <c r="A31" s="338"/>
      <c r="B31" s="36" t="s">
        <v>242</v>
      </c>
      <c r="C31" s="88">
        <v>1.1000000000000001</v>
      </c>
      <c r="D31" s="94">
        <v>1</v>
      </c>
      <c r="E31" s="95">
        <v>0.8</v>
      </c>
      <c r="F31" s="7"/>
      <c r="G31" s="289"/>
    </row>
    <row r="32" spans="1:7" ht="14" x14ac:dyDescent="0.15">
      <c r="A32" s="14"/>
      <c r="B32" s="36" t="s">
        <v>243</v>
      </c>
      <c r="C32" s="88">
        <v>0.5</v>
      </c>
      <c r="D32" s="94">
        <v>0.5</v>
      </c>
      <c r="E32" s="96">
        <v>0.4</v>
      </c>
      <c r="F32" s="7"/>
      <c r="G32" s="289"/>
    </row>
    <row r="33" spans="1:7" ht="16" x14ac:dyDescent="0.15">
      <c r="A33" s="338"/>
      <c r="B33" s="36" t="s">
        <v>244</v>
      </c>
      <c r="C33" s="97" t="s">
        <v>245</v>
      </c>
      <c r="D33" s="98">
        <v>0.4</v>
      </c>
      <c r="E33" s="99">
        <v>0.1</v>
      </c>
      <c r="F33" s="7"/>
      <c r="G33" s="288" t="s">
        <v>410</v>
      </c>
    </row>
    <row r="34" spans="1:7" ht="14" x14ac:dyDescent="0.15">
      <c r="A34" s="338"/>
      <c r="B34" s="341" t="s">
        <v>246</v>
      </c>
      <c r="C34" s="345"/>
      <c r="D34" s="345"/>
      <c r="E34" s="346"/>
      <c r="F34" s="7"/>
      <c r="G34" s="289"/>
    </row>
    <row r="35" spans="1:7" ht="14" x14ac:dyDescent="0.15">
      <c r="A35" s="338"/>
      <c r="B35" s="36" t="s">
        <v>247</v>
      </c>
      <c r="C35" s="100">
        <v>12.7</v>
      </c>
      <c r="D35" s="101">
        <v>10.5</v>
      </c>
      <c r="E35" s="96">
        <v>9.1999999999999993</v>
      </c>
      <c r="F35" s="7"/>
      <c r="G35" s="289"/>
    </row>
    <row r="36" spans="1:7" ht="15" x14ac:dyDescent="0.15">
      <c r="A36" s="338"/>
      <c r="B36" s="37" t="s">
        <v>248</v>
      </c>
      <c r="C36" s="100">
        <v>1.2</v>
      </c>
      <c r="D36" s="69" t="s">
        <v>249</v>
      </c>
      <c r="E36" s="102" t="s">
        <v>89</v>
      </c>
      <c r="F36" s="7"/>
      <c r="G36" s="288" t="s">
        <v>411</v>
      </c>
    </row>
    <row r="37" spans="1:7" ht="14" x14ac:dyDescent="0.15">
      <c r="A37" s="338"/>
      <c r="B37" s="37" t="s">
        <v>250</v>
      </c>
      <c r="C37" s="100">
        <v>5.7</v>
      </c>
      <c r="D37" s="94">
        <v>5.7</v>
      </c>
      <c r="E37" s="96">
        <v>6</v>
      </c>
      <c r="F37" s="7"/>
      <c r="G37" s="289"/>
    </row>
    <row r="38" spans="1:7" ht="14" x14ac:dyDescent="0.15">
      <c r="A38" s="338"/>
      <c r="B38" s="37" t="s">
        <v>251</v>
      </c>
      <c r="C38" s="100">
        <v>4.4000000000000004</v>
      </c>
      <c r="D38" s="94">
        <v>3.3</v>
      </c>
      <c r="E38" s="96">
        <v>0.8</v>
      </c>
      <c r="F38" s="7"/>
      <c r="G38" s="289"/>
    </row>
    <row r="39" spans="1:7" ht="14" x14ac:dyDescent="0.15">
      <c r="A39" s="338"/>
      <c r="B39" s="36" t="s">
        <v>252</v>
      </c>
      <c r="C39" s="100">
        <v>0.5</v>
      </c>
      <c r="D39" s="94">
        <v>1.3</v>
      </c>
      <c r="E39" s="96">
        <v>1.7</v>
      </c>
      <c r="F39" s="7"/>
      <c r="G39" s="289"/>
    </row>
    <row r="40" spans="1:7" ht="14" x14ac:dyDescent="0.15">
      <c r="A40" s="338"/>
      <c r="B40" s="36" t="s">
        <v>253</v>
      </c>
      <c r="C40" s="100">
        <v>4.7</v>
      </c>
      <c r="D40" s="94">
        <v>3.3</v>
      </c>
      <c r="E40" s="96">
        <v>3.3</v>
      </c>
      <c r="F40" s="7"/>
      <c r="G40" s="289"/>
    </row>
    <row r="41" spans="1:7" ht="14" x14ac:dyDescent="0.15">
      <c r="A41" s="338"/>
      <c r="B41" s="38" t="s">
        <v>254</v>
      </c>
      <c r="C41" s="103">
        <v>1</v>
      </c>
      <c r="D41" s="94">
        <v>1.2</v>
      </c>
      <c r="E41" s="96">
        <v>1.1000000000000001</v>
      </c>
      <c r="F41" s="7"/>
      <c r="G41" s="289"/>
    </row>
    <row r="42" spans="1:7" ht="14" x14ac:dyDescent="0.15">
      <c r="A42" s="338"/>
      <c r="B42" s="44" t="s">
        <v>255</v>
      </c>
      <c r="C42" s="104">
        <v>4.3</v>
      </c>
      <c r="D42" s="94">
        <v>3.8</v>
      </c>
      <c r="E42" s="96">
        <v>2</v>
      </c>
      <c r="F42" s="7"/>
      <c r="G42" s="288"/>
    </row>
    <row r="43" spans="1:7" ht="30" x14ac:dyDescent="0.15">
      <c r="A43" s="338"/>
      <c r="B43" s="44" t="s">
        <v>394</v>
      </c>
      <c r="C43" s="105">
        <v>0.09</v>
      </c>
      <c r="D43" s="106">
        <v>0.1</v>
      </c>
      <c r="E43" s="102" t="s">
        <v>89</v>
      </c>
      <c r="F43" s="7"/>
      <c r="G43" s="288" t="s">
        <v>412</v>
      </c>
    </row>
    <row r="44" spans="1:7" ht="14" x14ac:dyDescent="0.15">
      <c r="A44" s="338"/>
      <c r="B44" s="44" t="s">
        <v>256</v>
      </c>
      <c r="C44" s="107">
        <v>0.3</v>
      </c>
      <c r="D44" s="108" t="s">
        <v>89</v>
      </c>
      <c r="E44" s="102" t="s">
        <v>89</v>
      </c>
      <c r="F44" s="7"/>
      <c r="G44" s="289"/>
    </row>
    <row r="45" spans="1:7" ht="16" x14ac:dyDescent="0.15">
      <c r="A45" s="338"/>
      <c r="B45" s="44" t="s">
        <v>257</v>
      </c>
      <c r="C45" s="107">
        <v>2.2000000000000002</v>
      </c>
      <c r="D45" s="109">
        <v>2.2000000000000002</v>
      </c>
      <c r="E45" s="110">
        <v>2.2999999999999998</v>
      </c>
      <c r="F45" s="7"/>
      <c r="G45" s="288" t="s">
        <v>413</v>
      </c>
    </row>
    <row r="46" spans="1:7" ht="30" x14ac:dyDescent="0.15">
      <c r="A46" s="14"/>
      <c r="B46" s="44" t="s">
        <v>258</v>
      </c>
      <c r="C46" s="111">
        <v>4263</v>
      </c>
      <c r="D46" s="112">
        <v>3212</v>
      </c>
      <c r="E46" s="113">
        <v>3085</v>
      </c>
      <c r="F46" s="7"/>
      <c r="G46" s="289"/>
    </row>
    <row r="47" spans="1:7" ht="41" x14ac:dyDescent="0.15">
      <c r="A47" s="15"/>
      <c r="B47" s="55" t="s">
        <v>259</v>
      </c>
      <c r="C47" s="114">
        <v>28351</v>
      </c>
      <c r="D47" s="115" t="s">
        <v>260</v>
      </c>
      <c r="E47" s="116">
        <v>19553</v>
      </c>
      <c r="F47" s="7"/>
      <c r="G47" s="288" t="s">
        <v>414</v>
      </c>
    </row>
    <row r="48" spans="1:7" ht="14" x14ac:dyDescent="0.15">
      <c r="A48" s="358" t="s">
        <v>261</v>
      </c>
      <c r="B48" s="68" t="s">
        <v>262</v>
      </c>
      <c r="C48" s="66"/>
      <c r="D48" s="66"/>
      <c r="E48" s="67"/>
      <c r="F48" s="7"/>
      <c r="G48" s="289"/>
    </row>
    <row r="49" spans="1:7" ht="27" x14ac:dyDescent="0.15">
      <c r="A49" s="338"/>
      <c r="B49" s="48" t="s">
        <v>263</v>
      </c>
      <c r="C49" s="144" t="s">
        <v>264</v>
      </c>
      <c r="D49" s="145" t="s">
        <v>89</v>
      </c>
      <c r="E49" s="146" t="s">
        <v>89</v>
      </c>
      <c r="G49" s="288" t="s">
        <v>415</v>
      </c>
    </row>
    <row r="50" spans="1:7" ht="14" x14ac:dyDescent="0.15">
      <c r="A50" s="338"/>
      <c r="B50" s="355" t="s">
        <v>265</v>
      </c>
      <c r="C50" s="345"/>
      <c r="D50" s="356"/>
      <c r="E50" s="357"/>
      <c r="F50" s="7"/>
      <c r="G50" s="289"/>
    </row>
    <row r="51" spans="1:7" ht="15" customHeight="1" x14ac:dyDescent="0.15">
      <c r="A51" s="338"/>
      <c r="B51" s="36" t="s">
        <v>266</v>
      </c>
      <c r="C51" s="147">
        <v>1777</v>
      </c>
      <c r="D51" s="76">
        <v>1531</v>
      </c>
      <c r="E51" s="148" t="s">
        <v>267</v>
      </c>
      <c r="F51" s="7"/>
      <c r="G51" s="288" t="s">
        <v>416</v>
      </c>
    </row>
    <row r="52" spans="1:7" ht="27" x14ac:dyDescent="0.15">
      <c r="A52" s="338"/>
      <c r="B52" s="36" t="s">
        <v>268</v>
      </c>
      <c r="C52" s="149">
        <v>1838</v>
      </c>
      <c r="D52" s="118" t="s">
        <v>269</v>
      </c>
      <c r="E52" s="119" t="s">
        <v>270</v>
      </c>
      <c r="F52" s="7"/>
      <c r="G52" s="291" t="s">
        <v>417</v>
      </c>
    </row>
    <row r="53" spans="1:7" ht="27" x14ac:dyDescent="0.15">
      <c r="A53" s="338"/>
      <c r="B53" s="36" t="s">
        <v>271</v>
      </c>
      <c r="C53" s="75">
        <v>65</v>
      </c>
      <c r="D53" s="122">
        <v>48</v>
      </c>
      <c r="E53" s="123">
        <v>28</v>
      </c>
      <c r="F53" s="7"/>
      <c r="G53" s="288" t="s">
        <v>418</v>
      </c>
    </row>
    <row r="54" spans="1:7" ht="30" x14ac:dyDescent="0.15">
      <c r="A54" s="15"/>
      <c r="B54" s="40" t="s">
        <v>272</v>
      </c>
      <c r="C54" s="150">
        <v>0</v>
      </c>
      <c r="D54" s="151">
        <v>0</v>
      </c>
      <c r="E54" s="152">
        <v>0</v>
      </c>
      <c r="F54" s="7"/>
      <c r="G54" s="288"/>
    </row>
    <row r="55" spans="1:7" ht="14" x14ac:dyDescent="0.15">
      <c r="A55" s="358" t="s">
        <v>456</v>
      </c>
      <c r="B55" s="64" t="s">
        <v>273</v>
      </c>
      <c r="C55" s="65"/>
      <c r="D55" s="66"/>
      <c r="E55" s="67"/>
      <c r="F55" s="7"/>
      <c r="G55" s="289"/>
    </row>
    <row r="56" spans="1:7" ht="28" x14ac:dyDescent="0.15">
      <c r="A56" s="338"/>
      <c r="B56" s="41" t="s">
        <v>274</v>
      </c>
      <c r="C56" s="153">
        <v>58245</v>
      </c>
      <c r="D56" s="154" t="s">
        <v>275</v>
      </c>
      <c r="E56" s="155">
        <v>50012</v>
      </c>
      <c r="F56" s="7"/>
      <c r="G56" s="288" t="s">
        <v>419</v>
      </c>
    </row>
    <row r="57" spans="1:7" ht="16" x14ac:dyDescent="0.15">
      <c r="A57" s="338"/>
      <c r="B57" s="42" t="s">
        <v>276</v>
      </c>
      <c r="C57" s="156">
        <v>30941</v>
      </c>
      <c r="D57" s="157" t="s">
        <v>277</v>
      </c>
      <c r="E57" s="158">
        <v>24589</v>
      </c>
      <c r="F57" s="7"/>
      <c r="G57" s="289"/>
    </row>
    <row r="58" spans="1:7" ht="16" x14ac:dyDescent="0.15">
      <c r="A58" s="338"/>
      <c r="B58" s="43" t="s">
        <v>278</v>
      </c>
      <c r="C58" s="111">
        <v>999</v>
      </c>
      <c r="D58" s="108" t="s">
        <v>279</v>
      </c>
      <c r="E58" s="113">
        <v>1233</v>
      </c>
      <c r="F58" s="7"/>
      <c r="G58" s="289"/>
    </row>
    <row r="59" spans="1:7" ht="14" x14ac:dyDescent="0.15">
      <c r="A59" s="338"/>
      <c r="B59" s="43" t="s">
        <v>280</v>
      </c>
      <c r="C59" s="111">
        <v>25775</v>
      </c>
      <c r="D59" s="112">
        <v>21549</v>
      </c>
      <c r="E59" s="113">
        <v>23576</v>
      </c>
      <c r="F59" s="7"/>
      <c r="G59" s="289"/>
    </row>
    <row r="60" spans="1:7" ht="14" x14ac:dyDescent="0.15">
      <c r="A60" s="14"/>
      <c r="B60" s="43" t="s">
        <v>281</v>
      </c>
      <c r="C60" s="159">
        <v>530</v>
      </c>
      <c r="D60" s="160">
        <v>525</v>
      </c>
      <c r="E60" s="161">
        <v>614</v>
      </c>
      <c r="F60" s="7"/>
      <c r="G60" s="289"/>
    </row>
    <row r="61" spans="1:7" ht="16" x14ac:dyDescent="0.15">
      <c r="A61" s="14"/>
      <c r="B61" s="44" t="s">
        <v>282</v>
      </c>
      <c r="C61" s="162">
        <v>0.88</v>
      </c>
      <c r="D61" s="163">
        <v>0.89</v>
      </c>
      <c r="E61" s="164">
        <v>0.89</v>
      </c>
      <c r="F61" s="7"/>
      <c r="G61" s="292" t="s">
        <v>420</v>
      </c>
    </row>
    <row r="62" spans="1:7" ht="16" x14ac:dyDescent="0.15">
      <c r="A62" s="14"/>
      <c r="B62" s="43" t="s">
        <v>283</v>
      </c>
      <c r="C62" s="162">
        <v>0.71</v>
      </c>
      <c r="D62" s="163">
        <v>0.68</v>
      </c>
      <c r="E62" s="164">
        <v>0.72</v>
      </c>
      <c r="F62" s="7"/>
      <c r="G62" s="292"/>
    </row>
    <row r="63" spans="1:7" ht="28" x14ac:dyDescent="0.15">
      <c r="A63" s="14"/>
      <c r="B63" s="44" t="s">
        <v>284</v>
      </c>
      <c r="C63" s="165">
        <v>0.11600000000000001</v>
      </c>
      <c r="D63" s="166" t="s">
        <v>285</v>
      </c>
      <c r="E63" s="167" t="s">
        <v>286</v>
      </c>
      <c r="F63" s="7"/>
      <c r="G63" s="288" t="s">
        <v>421</v>
      </c>
    </row>
    <row r="64" spans="1:7" ht="14" x14ac:dyDescent="0.15">
      <c r="A64" s="14"/>
      <c r="B64" s="43" t="s">
        <v>287</v>
      </c>
      <c r="C64" s="239">
        <v>0.57799999999999996</v>
      </c>
      <c r="D64" s="240">
        <v>0.55100000000000005</v>
      </c>
      <c r="E64" s="173">
        <v>0.54600000000000004</v>
      </c>
      <c r="F64" s="7"/>
      <c r="G64" s="289"/>
    </row>
    <row r="65" spans="1:7" ht="16" x14ac:dyDescent="0.15">
      <c r="A65" s="14"/>
      <c r="B65" s="43" t="s">
        <v>288</v>
      </c>
      <c r="C65" s="168">
        <v>8.6999999999999994E-2</v>
      </c>
      <c r="D65" s="169" t="s">
        <v>289</v>
      </c>
      <c r="E65" s="170" t="s">
        <v>290</v>
      </c>
      <c r="F65" s="7"/>
      <c r="G65" s="288"/>
    </row>
    <row r="66" spans="1:7" ht="14" x14ac:dyDescent="0.15">
      <c r="A66" s="14"/>
      <c r="B66" s="60" t="s">
        <v>291</v>
      </c>
      <c r="C66" s="171">
        <v>0.59399999999999997</v>
      </c>
      <c r="D66" s="172">
        <v>0.55900000000000005</v>
      </c>
      <c r="E66" s="173">
        <v>0.54900000000000004</v>
      </c>
      <c r="F66" s="7"/>
      <c r="G66" s="289"/>
    </row>
    <row r="67" spans="1:7" ht="16" x14ac:dyDescent="0.15">
      <c r="A67" s="14"/>
      <c r="B67" s="44" t="s">
        <v>292</v>
      </c>
      <c r="C67" s="174">
        <v>8.1999999999999993</v>
      </c>
      <c r="D67" s="175">
        <v>8.4</v>
      </c>
      <c r="E67" s="176">
        <v>9</v>
      </c>
      <c r="F67" s="7"/>
      <c r="G67" s="288"/>
    </row>
    <row r="68" spans="1:7" ht="16" x14ac:dyDescent="0.15">
      <c r="A68" s="14"/>
      <c r="B68" s="44" t="s">
        <v>293</v>
      </c>
      <c r="C68" s="177">
        <v>8.1000000000000003E-2</v>
      </c>
      <c r="D68" s="108" t="s">
        <v>294</v>
      </c>
      <c r="E68" s="178">
        <v>8.5999999999999993E-2</v>
      </c>
      <c r="F68" s="7"/>
      <c r="G68" s="289"/>
    </row>
    <row r="69" spans="1:7" ht="14" x14ac:dyDescent="0.15">
      <c r="A69" s="14"/>
      <c r="B69" s="43" t="s">
        <v>295</v>
      </c>
      <c r="C69" s="177">
        <v>0.56999999999999995</v>
      </c>
      <c r="D69" s="241">
        <v>0.55900000000000005</v>
      </c>
      <c r="E69" s="102" t="s">
        <v>296</v>
      </c>
      <c r="F69" s="7"/>
      <c r="G69" s="289"/>
    </row>
    <row r="70" spans="1:7" ht="16" x14ac:dyDescent="0.15">
      <c r="A70" s="14"/>
      <c r="B70" s="44" t="s">
        <v>297</v>
      </c>
      <c r="C70" s="111">
        <v>10321</v>
      </c>
      <c r="D70" s="108" t="s">
        <v>298</v>
      </c>
      <c r="E70" s="102" t="s">
        <v>299</v>
      </c>
      <c r="F70" s="7"/>
      <c r="G70" s="288"/>
    </row>
    <row r="71" spans="1:7" ht="16" x14ac:dyDescent="0.15">
      <c r="A71" s="14"/>
      <c r="B71" s="43" t="s">
        <v>300</v>
      </c>
      <c r="C71" s="105">
        <v>0.38</v>
      </c>
      <c r="D71" s="108" t="s">
        <v>301</v>
      </c>
      <c r="E71" s="179">
        <v>0.53</v>
      </c>
      <c r="F71" s="7"/>
      <c r="G71" s="289"/>
    </row>
    <row r="72" spans="1:7" ht="14" x14ac:dyDescent="0.15">
      <c r="A72" s="14"/>
      <c r="B72" s="43" t="s">
        <v>302</v>
      </c>
      <c r="C72" s="180">
        <v>0.59699999999999998</v>
      </c>
      <c r="D72" s="231">
        <v>0.57999999999999996</v>
      </c>
      <c r="E72" s="232">
        <v>0.56000000000000005</v>
      </c>
      <c r="F72" s="7"/>
      <c r="G72" s="289"/>
    </row>
    <row r="73" spans="1:7" ht="14" x14ac:dyDescent="0.15">
      <c r="A73" s="14"/>
      <c r="B73" s="44" t="s">
        <v>303</v>
      </c>
      <c r="C73" s="105">
        <v>0.37</v>
      </c>
      <c r="D73" s="106">
        <v>0.38</v>
      </c>
      <c r="E73" s="179">
        <v>0.38</v>
      </c>
      <c r="F73" s="7"/>
      <c r="G73" s="289"/>
    </row>
    <row r="74" spans="1:7" ht="14" x14ac:dyDescent="0.15">
      <c r="A74" s="14"/>
      <c r="B74" s="44" t="s">
        <v>304</v>
      </c>
      <c r="C74" s="105">
        <v>0.61</v>
      </c>
      <c r="D74" s="106">
        <v>0.6</v>
      </c>
      <c r="E74" s="179">
        <v>0.6</v>
      </c>
      <c r="F74" s="7"/>
      <c r="G74" s="289"/>
    </row>
    <row r="75" spans="1:7" ht="27" x14ac:dyDescent="0.15">
      <c r="A75" s="14"/>
      <c r="B75" s="44" t="s">
        <v>305</v>
      </c>
      <c r="C75" s="181">
        <v>48</v>
      </c>
      <c r="D75" s="182">
        <v>34</v>
      </c>
      <c r="E75" s="183">
        <v>25</v>
      </c>
      <c r="F75" s="7"/>
      <c r="G75" s="288" t="s">
        <v>422</v>
      </c>
    </row>
    <row r="76" spans="1:7" ht="16" x14ac:dyDescent="0.15">
      <c r="A76" s="14"/>
      <c r="B76" s="44" t="s">
        <v>306</v>
      </c>
      <c r="C76" s="121">
        <v>626420</v>
      </c>
      <c r="D76" s="118" t="s">
        <v>307</v>
      </c>
      <c r="E76" s="119" t="s">
        <v>308</v>
      </c>
      <c r="F76" s="7"/>
      <c r="G76" s="288" t="s">
        <v>423</v>
      </c>
    </row>
    <row r="77" spans="1:7" ht="16" x14ac:dyDescent="0.15">
      <c r="A77" s="14"/>
      <c r="B77" s="44" t="s">
        <v>309</v>
      </c>
      <c r="C77" s="184">
        <v>21</v>
      </c>
      <c r="D77" s="185">
        <v>20</v>
      </c>
      <c r="E77" s="186">
        <v>10</v>
      </c>
      <c r="F77" s="7"/>
      <c r="G77" s="288" t="s">
        <v>424</v>
      </c>
    </row>
    <row r="78" spans="1:7" ht="14" x14ac:dyDescent="0.15">
      <c r="A78" s="14"/>
      <c r="B78" s="43" t="s">
        <v>310</v>
      </c>
      <c r="C78" s="159">
        <v>5</v>
      </c>
      <c r="D78" s="160">
        <v>3</v>
      </c>
      <c r="E78" s="161">
        <v>4</v>
      </c>
      <c r="F78" s="7"/>
      <c r="G78" s="289"/>
    </row>
    <row r="79" spans="1:7" ht="16" x14ac:dyDescent="0.15">
      <c r="A79" s="14"/>
      <c r="B79" s="45" t="s">
        <v>311</v>
      </c>
      <c r="C79" s="187">
        <v>16</v>
      </c>
      <c r="D79" s="188">
        <v>17</v>
      </c>
      <c r="E79" s="189">
        <v>6</v>
      </c>
      <c r="F79" s="7"/>
      <c r="G79" s="288" t="s">
        <v>425</v>
      </c>
    </row>
    <row r="80" spans="1:7" ht="14" x14ac:dyDescent="0.15">
      <c r="A80" s="14"/>
      <c r="B80" s="36" t="s">
        <v>312</v>
      </c>
      <c r="C80" s="144">
        <v>16</v>
      </c>
      <c r="D80" s="108" t="s">
        <v>89</v>
      </c>
      <c r="E80" s="102" t="s">
        <v>89</v>
      </c>
      <c r="F80" s="7"/>
      <c r="G80" s="289"/>
    </row>
    <row r="81" spans="1:7" ht="14" x14ac:dyDescent="0.15">
      <c r="A81" s="14"/>
      <c r="B81" s="36" t="s">
        <v>313</v>
      </c>
      <c r="C81" s="144">
        <v>21</v>
      </c>
      <c r="D81" s="108" t="s">
        <v>89</v>
      </c>
      <c r="E81" s="102" t="s">
        <v>89</v>
      </c>
      <c r="F81" s="7"/>
      <c r="G81" s="289"/>
    </row>
    <row r="82" spans="1:7" ht="14" x14ac:dyDescent="0.15">
      <c r="A82" s="15"/>
      <c r="B82" s="40" t="s">
        <v>314</v>
      </c>
      <c r="C82" s="190">
        <v>22</v>
      </c>
      <c r="D82" s="115" t="s">
        <v>89</v>
      </c>
      <c r="E82" s="191" t="s">
        <v>89</v>
      </c>
      <c r="F82" s="7"/>
      <c r="G82" s="289"/>
    </row>
    <row r="83" spans="1:7" ht="27" x14ac:dyDescent="0.15">
      <c r="A83" s="358" t="s">
        <v>457</v>
      </c>
      <c r="B83" s="64" t="s">
        <v>315</v>
      </c>
      <c r="C83" s="65"/>
      <c r="D83" s="66"/>
      <c r="E83" s="67"/>
      <c r="F83" s="7"/>
      <c r="G83" s="288" t="s">
        <v>436</v>
      </c>
    </row>
    <row r="84" spans="1:7" ht="14" x14ac:dyDescent="0.15">
      <c r="A84" s="338"/>
      <c r="B84" s="48" t="s">
        <v>316</v>
      </c>
      <c r="C84" s="192">
        <v>0.6</v>
      </c>
      <c r="D84" s="193">
        <v>0.59</v>
      </c>
      <c r="E84" s="194">
        <v>0.59</v>
      </c>
      <c r="F84" s="7"/>
      <c r="G84" s="288"/>
    </row>
    <row r="85" spans="1:7" ht="41" x14ac:dyDescent="0.15">
      <c r="A85" s="338"/>
      <c r="B85" s="38" t="s">
        <v>458</v>
      </c>
      <c r="C85" s="192">
        <v>0.37</v>
      </c>
      <c r="D85" s="193">
        <v>0.33</v>
      </c>
      <c r="E85" s="194">
        <v>0.31</v>
      </c>
      <c r="F85" s="7"/>
      <c r="G85" s="288" t="s">
        <v>426</v>
      </c>
    </row>
    <row r="86" spans="1:7" ht="16" x14ac:dyDescent="0.15">
      <c r="A86" s="338"/>
      <c r="B86" s="43" t="s">
        <v>317</v>
      </c>
      <c r="C86" s="192">
        <v>0.5</v>
      </c>
      <c r="D86" s="193">
        <v>0.48</v>
      </c>
      <c r="E86" s="194" t="s">
        <v>318</v>
      </c>
      <c r="F86" s="7"/>
      <c r="G86" s="288" t="s">
        <v>427</v>
      </c>
    </row>
    <row r="87" spans="1:7" ht="14" x14ac:dyDescent="0.15">
      <c r="A87" s="338"/>
      <c r="B87" s="43" t="s">
        <v>314</v>
      </c>
      <c r="C87" s="192">
        <v>0.62</v>
      </c>
      <c r="D87" s="193">
        <v>0.62</v>
      </c>
      <c r="E87" s="194">
        <v>0.61</v>
      </c>
      <c r="F87" s="7"/>
      <c r="G87" s="289"/>
    </row>
    <row r="88" spans="1:7" ht="27" x14ac:dyDescent="0.15">
      <c r="A88" s="338"/>
      <c r="B88" s="44" t="s">
        <v>319</v>
      </c>
      <c r="C88" s="192">
        <v>0.36</v>
      </c>
      <c r="D88" s="193">
        <v>0.34</v>
      </c>
      <c r="E88" s="194">
        <v>0.31</v>
      </c>
      <c r="F88" s="7"/>
      <c r="G88" s="288" t="s">
        <v>428</v>
      </c>
    </row>
    <row r="89" spans="1:7" ht="16" x14ac:dyDescent="0.15">
      <c r="A89" s="338"/>
      <c r="B89" s="43" t="s">
        <v>320</v>
      </c>
      <c r="C89" s="192">
        <v>0.2</v>
      </c>
      <c r="D89" s="193">
        <v>0.19</v>
      </c>
      <c r="E89" s="80" t="s">
        <v>321</v>
      </c>
      <c r="F89" s="7"/>
      <c r="G89" s="339"/>
    </row>
    <row r="90" spans="1:7" ht="16" x14ac:dyDescent="0.15">
      <c r="A90" s="338"/>
      <c r="B90" s="43" t="s">
        <v>313</v>
      </c>
      <c r="C90" s="192">
        <v>0.31</v>
      </c>
      <c r="D90" s="193">
        <v>0.28999999999999998</v>
      </c>
      <c r="E90" s="80" t="s">
        <v>322</v>
      </c>
      <c r="F90" s="7"/>
      <c r="G90" s="340"/>
    </row>
    <row r="91" spans="1:7" ht="14" x14ac:dyDescent="0.15">
      <c r="A91" s="338"/>
      <c r="B91" s="43" t="s">
        <v>314</v>
      </c>
      <c r="C91" s="195">
        <v>0.38</v>
      </c>
      <c r="D91" s="196">
        <v>0.35</v>
      </c>
      <c r="E91" s="233">
        <v>0.32</v>
      </c>
      <c r="F91" s="7"/>
      <c r="G91" s="289"/>
    </row>
    <row r="92" spans="1:7" ht="14" x14ac:dyDescent="0.15">
      <c r="A92" s="338"/>
      <c r="B92" s="226" t="s">
        <v>323</v>
      </c>
      <c r="C92" s="205">
        <v>0.08</v>
      </c>
      <c r="D92" s="206">
        <v>0.06</v>
      </c>
      <c r="E92" s="207">
        <v>0.05</v>
      </c>
      <c r="F92" s="7"/>
      <c r="G92" s="289"/>
    </row>
    <row r="93" spans="1:7" ht="27" x14ac:dyDescent="0.15">
      <c r="A93" s="338"/>
      <c r="B93" s="227" t="s">
        <v>324</v>
      </c>
      <c r="C93" s="234">
        <v>0.01</v>
      </c>
      <c r="D93" s="235">
        <v>0.01</v>
      </c>
      <c r="E93" s="236">
        <v>0.01</v>
      </c>
      <c r="F93" s="7"/>
      <c r="G93" s="288" t="s">
        <v>429</v>
      </c>
    </row>
    <row r="94" spans="1:7" ht="14" x14ac:dyDescent="0.15">
      <c r="A94" s="338"/>
      <c r="B94" s="228" t="s">
        <v>325</v>
      </c>
      <c r="C94" s="197">
        <v>0.18</v>
      </c>
      <c r="D94" s="198">
        <v>0.18</v>
      </c>
      <c r="E94" s="199">
        <v>0.16</v>
      </c>
      <c r="F94" s="7"/>
      <c r="G94" s="289"/>
    </row>
    <row r="95" spans="1:7" ht="14" x14ac:dyDescent="0.15">
      <c r="A95" s="338"/>
      <c r="B95" s="228" t="s">
        <v>326</v>
      </c>
      <c r="C95" s="197">
        <v>0.03</v>
      </c>
      <c r="D95" s="198">
        <v>0.02</v>
      </c>
      <c r="E95" s="199">
        <v>0.02</v>
      </c>
      <c r="F95" s="7"/>
      <c r="G95" s="289"/>
    </row>
    <row r="96" spans="1:7" ht="14" x14ac:dyDescent="0.15">
      <c r="A96" s="338"/>
      <c r="B96" s="228" t="s">
        <v>327</v>
      </c>
      <c r="C96" s="197">
        <v>7.0000000000000007E-2</v>
      </c>
      <c r="D96" s="198">
        <v>7.0000000000000007E-2</v>
      </c>
      <c r="E96" s="199">
        <v>0.08</v>
      </c>
      <c r="F96" s="7"/>
      <c r="G96" s="289"/>
    </row>
    <row r="97" spans="1:7" ht="14" x14ac:dyDescent="0.15">
      <c r="A97" s="338"/>
      <c r="B97" s="228" t="s">
        <v>328</v>
      </c>
      <c r="C97" s="197">
        <v>0.09</v>
      </c>
      <c r="D97" s="198">
        <v>0.1</v>
      </c>
      <c r="E97" s="199">
        <v>0.11</v>
      </c>
      <c r="F97" s="7"/>
      <c r="G97" s="289"/>
    </row>
    <row r="98" spans="1:7" ht="14" x14ac:dyDescent="0.15">
      <c r="A98" s="338"/>
      <c r="B98" s="39" t="s">
        <v>329</v>
      </c>
      <c r="C98" s="192">
        <v>0.03</v>
      </c>
      <c r="D98" s="193">
        <v>0.03</v>
      </c>
      <c r="E98" s="194">
        <v>0.03</v>
      </c>
      <c r="F98" s="7"/>
      <c r="G98" s="289"/>
    </row>
    <row r="99" spans="1:7" ht="14" x14ac:dyDescent="0.15">
      <c r="A99" s="338"/>
      <c r="B99" s="44" t="s">
        <v>330</v>
      </c>
      <c r="C99" s="192">
        <v>0.02</v>
      </c>
      <c r="D99" s="193">
        <v>0.02</v>
      </c>
      <c r="E99" s="194">
        <v>0.01</v>
      </c>
      <c r="F99" s="7"/>
      <c r="G99" s="289"/>
    </row>
    <row r="100" spans="1:7" ht="16" x14ac:dyDescent="0.15">
      <c r="A100" s="338"/>
      <c r="B100" s="44" t="s">
        <v>331</v>
      </c>
      <c r="C100" s="192">
        <v>0.05</v>
      </c>
      <c r="D100" s="193">
        <v>0.05</v>
      </c>
      <c r="E100" s="194">
        <v>0.04</v>
      </c>
      <c r="F100" s="7"/>
      <c r="G100" s="288" t="s">
        <v>430</v>
      </c>
    </row>
    <row r="101" spans="1:7" ht="16" x14ac:dyDescent="0.15">
      <c r="A101" s="338"/>
      <c r="B101" s="43" t="s">
        <v>332</v>
      </c>
      <c r="C101" s="200">
        <v>1.9E-2</v>
      </c>
      <c r="D101" s="201">
        <v>3.1E-2</v>
      </c>
      <c r="E101" s="202">
        <v>2.1999999999999999E-2</v>
      </c>
      <c r="F101" s="7"/>
      <c r="G101" s="288" t="s">
        <v>431</v>
      </c>
    </row>
    <row r="102" spans="1:7" ht="14" x14ac:dyDescent="0.15">
      <c r="A102" s="338"/>
      <c r="B102" s="43" t="s">
        <v>313</v>
      </c>
      <c r="C102" s="192">
        <v>0.02</v>
      </c>
      <c r="D102" s="193">
        <v>0.02</v>
      </c>
      <c r="E102" s="194">
        <v>0.01</v>
      </c>
      <c r="F102" s="7"/>
      <c r="G102" s="289"/>
    </row>
    <row r="103" spans="1:7" ht="14" x14ac:dyDescent="0.15">
      <c r="A103" s="338"/>
      <c r="B103" s="43" t="s">
        <v>314</v>
      </c>
      <c r="C103" s="192">
        <v>0.06</v>
      </c>
      <c r="D103" s="193">
        <v>0.05</v>
      </c>
      <c r="E103" s="194">
        <v>0.04</v>
      </c>
      <c r="F103" s="7"/>
      <c r="G103" s="289"/>
    </row>
    <row r="104" spans="1:7" ht="16" x14ac:dyDescent="0.15">
      <c r="A104" s="338"/>
      <c r="B104" s="43" t="s">
        <v>333</v>
      </c>
      <c r="C104" s="192">
        <v>0.05</v>
      </c>
      <c r="D104" s="193">
        <v>0.08</v>
      </c>
      <c r="E104" s="194">
        <v>0.04</v>
      </c>
      <c r="F104" s="7"/>
      <c r="G104" s="288"/>
    </row>
    <row r="105" spans="1:7" ht="16" x14ac:dyDescent="0.15">
      <c r="A105" s="338"/>
      <c r="B105" s="44" t="s">
        <v>334</v>
      </c>
      <c r="C105" s="192">
        <v>0.01</v>
      </c>
      <c r="D105" s="193">
        <v>0.01</v>
      </c>
      <c r="E105" s="194">
        <v>0.01</v>
      </c>
      <c r="F105" s="7"/>
      <c r="G105" s="288"/>
    </row>
    <row r="106" spans="1:7" ht="14" x14ac:dyDescent="0.15">
      <c r="A106" s="14"/>
      <c r="B106" s="43" t="s">
        <v>312</v>
      </c>
      <c r="C106" s="192">
        <v>0.01</v>
      </c>
      <c r="D106" s="193">
        <v>0.01</v>
      </c>
      <c r="E106" s="194">
        <v>0.01</v>
      </c>
      <c r="F106" s="7"/>
      <c r="G106" s="289"/>
    </row>
    <row r="107" spans="1:7" ht="14" x14ac:dyDescent="0.15">
      <c r="A107" s="14"/>
      <c r="B107" s="43" t="s">
        <v>313</v>
      </c>
      <c r="C107" s="192">
        <v>0</v>
      </c>
      <c r="D107" s="193">
        <v>0</v>
      </c>
      <c r="E107" s="194">
        <v>0</v>
      </c>
      <c r="F107" s="7"/>
      <c r="G107" s="289"/>
    </row>
    <row r="108" spans="1:7" ht="14" x14ac:dyDescent="0.15">
      <c r="A108" s="14"/>
      <c r="B108" s="43" t="s">
        <v>314</v>
      </c>
      <c r="C108" s="192">
        <v>0.01</v>
      </c>
      <c r="D108" s="193">
        <v>0.01</v>
      </c>
      <c r="E108" s="194">
        <v>0.01</v>
      </c>
      <c r="F108" s="7"/>
      <c r="G108" s="289"/>
    </row>
    <row r="109" spans="1:7" ht="16.5" customHeight="1" x14ac:dyDescent="0.15">
      <c r="A109" s="14"/>
      <c r="B109" s="44" t="s">
        <v>335</v>
      </c>
      <c r="C109" s="192">
        <v>0.13</v>
      </c>
      <c r="D109" s="193">
        <v>0.1</v>
      </c>
      <c r="E109" s="194">
        <v>0.08</v>
      </c>
      <c r="F109" s="7"/>
      <c r="G109" s="288" t="s">
        <v>432</v>
      </c>
    </row>
    <row r="110" spans="1:7" ht="14" x14ac:dyDescent="0.15">
      <c r="A110" s="14"/>
      <c r="B110" s="43" t="s">
        <v>459</v>
      </c>
      <c r="C110" s="192">
        <v>7.0000000000000007E-2</v>
      </c>
      <c r="D110" s="193">
        <v>0.1</v>
      </c>
      <c r="E110" s="194">
        <v>7.0000000000000007E-2</v>
      </c>
      <c r="F110" s="7"/>
      <c r="G110" s="288"/>
    </row>
    <row r="111" spans="1:7" ht="14" x14ac:dyDescent="0.15">
      <c r="A111" s="14"/>
      <c r="B111" s="43" t="s">
        <v>460</v>
      </c>
      <c r="C111" s="192">
        <v>0.06</v>
      </c>
      <c r="D111" s="193">
        <v>0.03</v>
      </c>
      <c r="E111" s="194">
        <v>0.03</v>
      </c>
      <c r="F111" s="7"/>
      <c r="G111" s="289"/>
    </row>
    <row r="112" spans="1:7" ht="14" x14ac:dyDescent="0.15">
      <c r="A112" s="14"/>
      <c r="B112" s="43" t="s">
        <v>336</v>
      </c>
      <c r="C112" s="192">
        <v>0.15</v>
      </c>
      <c r="D112" s="193">
        <v>0.11</v>
      </c>
      <c r="E112" s="194">
        <v>0.09</v>
      </c>
      <c r="F112" s="7"/>
      <c r="G112" s="288" t="s">
        <v>337</v>
      </c>
    </row>
    <row r="113" spans="1:7" ht="14" x14ac:dyDescent="0.15">
      <c r="A113" s="14"/>
      <c r="B113" s="344" t="s">
        <v>338</v>
      </c>
      <c r="C113" s="345"/>
      <c r="D113" s="345"/>
      <c r="E113" s="346"/>
      <c r="F113" s="7"/>
      <c r="G113" s="291"/>
    </row>
    <row r="114" spans="1:7" ht="14" x14ac:dyDescent="0.15">
      <c r="A114" s="14"/>
      <c r="B114" s="43" t="s">
        <v>316</v>
      </c>
      <c r="C114" s="242">
        <v>0.6</v>
      </c>
      <c r="D114" s="243">
        <v>0.57999999999999996</v>
      </c>
      <c r="E114" s="194">
        <v>0.55000000000000004</v>
      </c>
      <c r="F114" s="7"/>
      <c r="G114" s="291"/>
    </row>
    <row r="115" spans="1:7" ht="16" x14ac:dyDescent="0.15">
      <c r="A115" s="14"/>
      <c r="B115" s="43" t="s">
        <v>319</v>
      </c>
      <c r="C115" s="242">
        <v>0.48</v>
      </c>
      <c r="D115" s="243">
        <v>0.52</v>
      </c>
      <c r="E115" s="194">
        <v>0.51</v>
      </c>
      <c r="F115" s="7"/>
      <c r="G115" s="288"/>
    </row>
    <row r="116" spans="1:7" ht="14" x14ac:dyDescent="0.15">
      <c r="A116" s="14"/>
      <c r="B116" s="344" t="s">
        <v>339</v>
      </c>
      <c r="C116" s="347"/>
      <c r="D116" s="347"/>
      <c r="E116" s="348"/>
      <c r="F116" s="7"/>
      <c r="G116" s="288"/>
    </row>
    <row r="117" spans="1:7" ht="14" x14ac:dyDescent="0.15">
      <c r="A117" s="14"/>
      <c r="B117" s="43" t="s">
        <v>340</v>
      </c>
      <c r="C117" s="192">
        <v>0.18</v>
      </c>
      <c r="D117" s="193">
        <v>0.19</v>
      </c>
      <c r="E117" s="194">
        <v>0.18</v>
      </c>
      <c r="F117" s="7"/>
      <c r="G117" s="288"/>
    </row>
    <row r="118" spans="1:7" ht="14" x14ac:dyDescent="0.15">
      <c r="A118" s="14"/>
      <c r="B118" s="43" t="s">
        <v>341</v>
      </c>
      <c r="C118" s="192">
        <v>0.6</v>
      </c>
      <c r="D118" s="193">
        <v>0.6</v>
      </c>
      <c r="E118" s="194">
        <v>0.57999999999999996</v>
      </c>
      <c r="F118" s="7"/>
      <c r="G118" s="288"/>
    </row>
    <row r="119" spans="1:7" ht="14" x14ac:dyDescent="0.15">
      <c r="A119" s="14"/>
      <c r="B119" s="45" t="s">
        <v>342</v>
      </c>
      <c r="C119" s="242">
        <v>0.22</v>
      </c>
      <c r="D119" s="243">
        <v>0.21</v>
      </c>
      <c r="E119" s="194">
        <v>0.24</v>
      </c>
      <c r="F119" s="7"/>
      <c r="G119" s="288"/>
    </row>
    <row r="120" spans="1:7" ht="27" customHeight="1" x14ac:dyDescent="0.15">
      <c r="A120" s="14"/>
      <c r="B120" s="341" t="s">
        <v>343</v>
      </c>
      <c r="C120" s="345"/>
      <c r="D120" s="345"/>
      <c r="E120" s="346"/>
      <c r="F120" s="7"/>
      <c r="G120" s="288" t="s">
        <v>433</v>
      </c>
    </row>
    <row r="121" spans="1:7" ht="14" x14ac:dyDescent="0.15">
      <c r="A121" s="14"/>
      <c r="B121" s="36" t="s">
        <v>344</v>
      </c>
      <c r="C121" s="205">
        <v>0.95</v>
      </c>
      <c r="D121" s="206">
        <v>0.96</v>
      </c>
      <c r="E121" s="207">
        <v>0.94</v>
      </c>
      <c r="F121" s="7"/>
      <c r="G121" s="288"/>
    </row>
    <row r="122" spans="1:7" ht="14" x14ac:dyDescent="0.15">
      <c r="A122" s="338"/>
      <c r="B122" s="36" t="s">
        <v>345</v>
      </c>
      <c r="C122" s="234">
        <v>0.98</v>
      </c>
      <c r="D122" s="235">
        <v>0.98</v>
      </c>
      <c r="E122" s="236">
        <v>0.98</v>
      </c>
      <c r="F122" s="7"/>
      <c r="G122" s="288"/>
    </row>
    <row r="123" spans="1:7" ht="14" x14ac:dyDescent="0.15">
      <c r="A123" s="338"/>
      <c r="B123" s="36" t="s">
        <v>346</v>
      </c>
      <c r="C123" s="237">
        <v>0.97</v>
      </c>
      <c r="D123" s="238">
        <v>0.98</v>
      </c>
      <c r="E123" s="199">
        <v>0.99</v>
      </c>
      <c r="F123" s="7"/>
      <c r="G123" s="288"/>
    </row>
    <row r="124" spans="1:7" ht="28" customHeight="1" x14ac:dyDescent="0.15">
      <c r="A124" s="14"/>
      <c r="B124" s="352" t="s">
        <v>347</v>
      </c>
      <c r="C124" s="353"/>
      <c r="D124" s="353"/>
      <c r="E124" s="354"/>
      <c r="F124" s="7"/>
      <c r="G124" s="289"/>
    </row>
    <row r="125" spans="1:7" ht="14" x14ac:dyDescent="0.15">
      <c r="A125" s="14"/>
      <c r="B125" s="226" t="s">
        <v>348</v>
      </c>
      <c r="C125" s="205">
        <v>1.04</v>
      </c>
      <c r="D125" s="206">
        <v>1.1100000000000001</v>
      </c>
      <c r="E125" s="207">
        <v>1.05</v>
      </c>
      <c r="F125" s="7"/>
      <c r="G125" s="289"/>
    </row>
    <row r="126" spans="1:7" ht="14" x14ac:dyDescent="0.15">
      <c r="A126" s="14"/>
      <c r="B126" s="226" t="s">
        <v>349</v>
      </c>
      <c r="C126" s="205">
        <v>1.01</v>
      </c>
      <c r="D126" s="206">
        <v>1.01</v>
      </c>
      <c r="E126" s="207">
        <v>1</v>
      </c>
      <c r="F126" s="7"/>
      <c r="G126" s="289"/>
    </row>
    <row r="127" spans="1:7" ht="14" x14ac:dyDescent="0.15">
      <c r="A127" s="14"/>
      <c r="B127" s="226" t="s">
        <v>314</v>
      </c>
      <c r="C127" s="205">
        <v>1.03</v>
      </c>
      <c r="D127" s="206">
        <v>1.03</v>
      </c>
      <c r="E127" s="207">
        <v>1.03</v>
      </c>
      <c r="F127" s="7"/>
      <c r="G127" s="289"/>
    </row>
    <row r="128" spans="1:7" ht="14" x14ac:dyDescent="0.15">
      <c r="A128" s="14"/>
      <c r="B128" s="349" t="s">
        <v>350</v>
      </c>
      <c r="C128" s="342"/>
      <c r="D128" s="342"/>
      <c r="E128" s="343"/>
      <c r="F128" s="7"/>
      <c r="G128" s="288"/>
    </row>
    <row r="129" spans="1:7" ht="14" x14ac:dyDescent="0.15">
      <c r="A129" s="14"/>
      <c r="B129" s="36" t="s">
        <v>344</v>
      </c>
      <c r="C129" s="205">
        <v>0.98</v>
      </c>
      <c r="D129" s="206">
        <v>0.97</v>
      </c>
      <c r="E129" s="207">
        <v>0.99</v>
      </c>
      <c r="F129" s="7"/>
      <c r="G129" s="288"/>
    </row>
    <row r="130" spans="1:7" ht="14" x14ac:dyDescent="0.15">
      <c r="A130" s="14"/>
      <c r="B130" s="36" t="s">
        <v>345</v>
      </c>
      <c r="C130" s="205">
        <v>0.98</v>
      </c>
      <c r="D130" s="206">
        <v>0.98</v>
      </c>
      <c r="E130" s="207">
        <v>0.97</v>
      </c>
      <c r="F130" s="7"/>
      <c r="G130" s="289"/>
    </row>
    <row r="131" spans="1:7" ht="14" x14ac:dyDescent="0.15">
      <c r="A131" s="14"/>
      <c r="B131" s="36" t="s">
        <v>346</v>
      </c>
      <c r="C131" s="205">
        <v>0.96</v>
      </c>
      <c r="D131" s="206">
        <v>0.97</v>
      </c>
      <c r="E131" s="207">
        <v>0.96</v>
      </c>
      <c r="F131" s="7"/>
      <c r="G131" s="289"/>
    </row>
    <row r="132" spans="1:7" ht="28" x14ac:dyDescent="0.15">
      <c r="A132" s="14"/>
      <c r="B132" s="341" t="s">
        <v>351</v>
      </c>
      <c r="C132" s="342"/>
      <c r="D132" s="350"/>
      <c r="E132" s="351"/>
      <c r="F132" s="7"/>
      <c r="G132" s="288" t="s">
        <v>434</v>
      </c>
    </row>
    <row r="133" spans="1:7" ht="14" x14ac:dyDescent="0.15">
      <c r="A133" s="14"/>
      <c r="B133" s="36" t="s">
        <v>312</v>
      </c>
      <c r="C133" s="205">
        <v>1.01</v>
      </c>
      <c r="D133" s="208">
        <v>1.03</v>
      </c>
      <c r="E133" s="209">
        <v>1.1599999999999999</v>
      </c>
      <c r="F133" s="7"/>
      <c r="G133" s="289"/>
    </row>
    <row r="134" spans="1:7" ht="14" x14ac:dyDescent="0.15">
      <c r="A134" s="14"/>
      <c r="B134" s="36" t="s">
        <v>345</v>
      </c>
      <c r="C134" s="205">
        <v>1.02</v>
      </c>
      <c r="D134" s="206">
        <v>1.04</v>
      </c>
      <c r="E134" s="207">
        <v>1</v>
      </c>
      <c r="F134" s="7"/>
      <c r="G134" s="289"/>
    </row>
    <row r="135" spans="1:7" ht="14" x14ac:dyDescent="0.15">
      <c r="A135" s="14"/>
      <c r="B135" s="36" t="s">
        <v>346</v>
      </c>
      <c r="C135" s="205">
        <v>1</v>
      </c>
      <c r="D135" s="206">
        <v>1.01</v>
      </c>
      <c r="E135" s="207">
        <v>1.01</v>
      </c>
      <c r="F135" s="7"/>
      <c r="G135" s="289"/>
    </row>
    <row r="136" spans="1:7" ht="29" customHeight="1" x14ac:dyDescent="0.15">
      <c r="A136" s="14"/>
      <c r="B136" s="341" t="s">
        <v>352</v>
      </c>
      <c r="C136" s="342"/>
      <c r="D136" s="342"/>
      <c r="E136" s="343"/>
      <c r="F136" s="7"/>
      <c r="G136" s="6" t="s">
        <v>461</v>
      </c>
    </row>
    <row r="137" spans="1:7" ht="14" x14ac:dyDescent="0.15">
      <c r="A137" s="14"/>
      <c r="B137" s="36" t="s">
        <v>345</v>
      </c>
      <c r="C137" s="210" t="s">
        <v>353</v>
      </c>
      <c r="D137" s="211" t="s">
        <v>354</v>
      </c>
      <c r="E137" s="135" t="s">
        <v>355</v>
      </c>
      <c r="F137" s="7"/>
      <c r="G137" s="289"/>
    </row>
    <row r="138" spans="1:7" ht="14" x14ac:dyDescent="0.15">
      <c r="A138" s="14"/>
      <c r="B138" s="38" t="s">
        <v>346</v>
      </c>
      <c r="C138" s="210" t="s">
        <v>356</v>
      </c>
      <c r="D138" s="211" t="s">
        <v>357</v>
      </c>
      <c r="E138" s="135" t="s">
        <v>358</v>
      </c>
      <c r="F138" s="7"/>
      <c r="G138" s="289"/>
    </row>
    <row r="139" spans="1:7" ht="28" x14ac:dyDescent="0.15">
      <c r="A139" s="14"/>
      <c r="B139" s="44" t="s">
        <v>359</v>
      </c>
      <c r="C139" s="212">
        <v>1.4E-2</v>
      </c>
      <c r="D139" s="213">
        <v>0.01</v>
      </c>
      <c r="E139" s="214">
        <v>1.6E-2</v>
      </c>
      <c r="F139" s="7"/>
      <c r="G139" s="289"/>
    </row>
    <row r="140" spans="1:7" ht="30" x14ac:dyDescent="0.15">
      <c r="A140" s="14"/>
      <c r="B140" s="229" t="s">
        <v>360</v>
      </c>
      <c r="C140" s="205">
        <v>0.94</v>
      </c>
      <c r="D140" s="206">
        <v>0.95</v>
      </c>
      <c r="E140" s="207">
        <v>0.94</v>
      </c>
      <c r="F140" s="7"/>
      <c r="G140" s="54" t="s">
        <v>435</v>
      </c>
    </row>
    <row r="141" spans="1:7" ht="16" x14ac:dyDescent="0.15">
      <c r="A141" s="15"/>
      <c r="B141" s="230" t="s">
        <v>361</v>
      </c>
      <c r="C141" s="203">
        <v>0.88</v>
      </c>
      <c r="D141" s="204">
        <v>0.87</v>
      </c>
      <c r="E141" s="191" t="s">
        <v>89</v>
      </c>
      <c r="F141" s="7"/>
      <c r="G141" s="291"/>
    </row>
    <row r="142" spans="1:7" ht="14" x14ac:dyDescent="0.15">
      <c r="A142" s="16"/>
      <c r="B142" s="46" t="s">
        <v>362</v>
      </c>
      <c r="C142" s="63"/>
      <c r="D142" s="63"/>
      <c r="E142" s="46"/>
      <c r="G142" s="23"/>
    </row>
    <row r="143" spans="1:7" x14ac:dyDescent="0.15">
      <c r="B143" s="23"/>
      <c r="C143" s="23"/>
      <c r="D143" s="23"/>
      <c r="E143" s="23"/>
      <c r="G143" s="46"/>
    </row>
    <row r="144" spans="1:7" x14ac:dyDescent="0.15">
      <c r="B144" s="23"/>
      <c r="C144" s="23"/>
      <c r="D144" s="23"/>
      <c r="E144" s="23"/>
      <c r="G144" s="62"/>
    </row>
    <row r="145" spans="2:7" x14ac:dyDescent="0.15">
      <c r="B145" s="23"/>
      <c r="C145" s="23"/>
      <c r="D145" s="23"/>
      <c r="E145" s="23"/>
      <c r="G145" s="23"/>
    </row>
    <row r="146" spans="2:7" x14ac:dyDescent="0.15">
      <c r="B146" s="23"/>
      <c r="C146" s="23"/>
      <c r="D146" s="23"/>
      <c r="E146" s="23"/>
      <c r="G146" s="23"/>
    </row>
    <row r="147" spans="2:7" x14ac:dyDescent="0.15">
      <c r="B147" s="23"/>
      <c r="C147" s="23"/>
      <c r="D147" s="23"/>
      <c r="E147" s="23"/>
      <c r="G147" s="23"/>
    </row>
    <row r="148" spans="2:7" x14ac:dyDescent="0.15">
      <c r="B148" s="23"/>
      <c r="C148" s="23"/>
      <c r="D148" s="23"/>
      <c r="E148" s="23"/>
      <c r="G148" s="23"/>
    </row>
    <row r="149" spans="2:7" x14ac:dyDescent="0.15">
      <c r="B149" s="23"/>
      <c r="C149" s="23"/>
      <c r="D149" s="23"/>
      <c r="E149" s="23"/>
      <c r="G149" s="23"/>
    </row>
    <row r="150" spans="2:7" x14ac:dyDescent="0.15">
      <c r="B150" s="23"/>
      <c r="C150" s="23"/>
      <c r="D150" s="23"/>
      <c r="E150" s="23"/>
      <c r="G150" s="23"/>
    </row>
    <row r="151" spans="2:7" x14ac:dyDescent="0.15">
      <c r="B151" s="23"/>
      <c r="C151" s="23"/>
      <c r="D151" s="23"/>
      <c r="E151" s="23"/>
      <c r="G151" s="23"/>
    </row>
    <row r="152" spans="2:7" x14ac:dyDescent="0.15">
      <c r="B152" s="23"/>
      <c r="C152" s="23"/>
      <c r="D152" s="23"/>
      <c r="E152" s="23"/>
      <c r="G152" s="23"/>
    </row>
    <row r="153" spans="2:7" x14ac:dyDescent="0.15">
      <c r="B153" s="23"/>
      <c r="C153" s="23"/>
      <c r="D153" s="23"/>
      <c r="E153" s="23"/>
      <c r="G153" s="23"/>
    </row>
    <row r="154" spans="2:7" x14ac:dyDescent="0.15">
      <c r="B154" s="23"/>
      <c r="C154" s="23"/>
      <c r="D154" s="23"/>
      <c r="E154" s="23"/>
      <c r="G154" s="23"/>
    </row>
    <row r="155" spans="2:7" x14ac:dyDescent="0.15">
      <c r="B155" s="23"/>
      <c r="C155" s="23"/>
      <c r="D155" s="23"/>
      <c r="E155" s="23"/>
      <c r="G155" s="23"/>
    </row>
    <row r="156" spans="2:7" x14ac:dyDescent="0.15">
      <c r="B156" s="23"/>
      <c r="C156" s="23"/>
      <c r="D156" s="23"/>
      <c r="E156" s="23"/>
      <c r="G156" s="23"/>
    </row>
    <row r="157" spans="2:7" x14ac:dyDescent="0.15">
      <c r="G157" s="23"/>
    </row>
    <row r="158" spans="2:7" x14ac:dyDescent="0.15">
      <c r="G158" s="23"/>
    </row>
    <row r="159" spans="2:7" x14ac:dyDescent="0.15">
      <c r="G159" s="23"/>
    </row>
    <row r="160" spans="2:7" x14ac:dyDescent="0.15">
      <c r="G160" s="23"/>
    </row>
    <row r="161" spans="7:7" x14ac:dyDescent="0.15">
      <c r="G161" s="23"/>
    </row>
    <row r="162" spans="7:7" x14ac:dyDescent="0.15">
      <c r="G162" s="23"/>
    </row>
    <row r="163" spans="7:7" x14ac:dyDescent="0.15">
      <c r="G163" s="23"/>
    </row>
    <row r="164" spans="7:7" x14ac:dyDescent="0.15">
      <c r="G164" s="23"/>
    </row>
    <row r="165" spans="7:7" x14ac:dyDescent="0.15">
      <c r="G165" s="23"/>
    </row>
    <row r="166" spans="7:7" x14ac:dyDescent="0.15">
      <c r="G166" s="23"/>
    </row>
    <row r="167" spans="7:7" x14ac:dyDescent="0.15">
      <c r="G167" s="23"/>
    </row>
    <row r="168" spans="7:7" x14ac:dyDescent="0.15">
      <c r="G168" s="23"/>
    </row>
    <row r="169" spans="7:7" x14ac:dyDescent="0.15">
      <c r="G169" s="23"/>
    </row>
    <row r="170" spans="7:7" x14ac:dyDescent="0.15">
      <c r="G170" s="23"/>
    </row>
    <row r="171" spans="7:7" x14ac:dyDescent="0.15">
      <c r="G171" s="23"/>
    </row>
    <row r="172" spans="7:7" x14ac:dyDescent="0.15">
      <c r="G172" s="23"/>
    </row>
    <row r="173" spans="7:7" x14ac:dyDescent="0.15">
      <c r="G173" s="23"/>
    </row>
    <row r="174" spans="7:7" x14ac:dyDescent="0.15">
      <c r="G174" s="23"/>
    </row>
    <row r="175" spans="7:7" x14ac:dyDescent="0.15">
      <c r="G175" s="23"/>
    </row>
    <row r="176" spans="7:7" x14ac:dyDescent="0.15">
      <c r="G176" s="23"/>
    </row>
    <row r="177" spans="7:7" x14ac:dyDescent="0.15">
      <c r="G177" s="23"/>
    </row>
    <row r="178" spans="7:7" x14ac:dyDescent="0.15">
      <c r="G178" s="23"/>
    </row>
    <row r="179" spans="7:7" x14ac:dyDescent="0.15">
      <c r="G179" s="23"/>
    </row>
    <row r="180" spans="7:7" x14ac:dyDescent="0.15">
      <c r="G180" s="23"/>
    </row>
    <row r="181" spans="7:7" x14ac:dyDescent="0.15">
      <c r="G181" s="23"/>
    </row>
    <row r="182" spans="7:7" x14ac:dyDescent="0.15">
      <c r="G182" s="23"/>
    </row>
  </sheetData>
  <mergeCells count="25">
    <mergeCell ref="A1:E1"/>
    <mergeCell ref="A3:A8"/>
    <mergeCell ref="A9:A12"/>
    <mergeCell ref="A13:A16"/>
    <mergeCell ref="B15:E15"/>
    <mergeCell ref="B20:E20"/>
    <mergeCell ref="A27:A31"/>
    <mergeCell ref="B34:E34"/>
    <mergeCell ref="A33:A39"/>
    <mergeCell ref="A40:A45"/>
    <mergeCell ref="B50:E50"/>
    <mergeCell ref="A48:A53"/>
    <mergeCell ref="A55:A59"/>
    <mergeCell ref="A83:A90"/>
    <mergeCell ref="A91:A98"/>
    <mergeCell ref="A99:A105"/>
    <mergeCell ref="G89:G90"/>
    <mergeCell ref="B136:E136"/>
    <mergeCell ref="B113:E113"/>
    <mergeCell ref="B116:E116"/>
    <mergeCell ref="A122:A123"/>
    <mergeCell ref="B128:E128"/>
    <mergeCell ref="B132:E132"/>
    <mergeCell ref="B120:E120"/>
    <mergeCell ref="B124:E124"/>
  </mergeCells>
  <pageMargins left="0.75" right="0.75" top="1" bottom="1" header="0.5" footer="0.5"/>
  <ignoredErrors>
    <ignoredError sqref="E5 C7:E8 C10:E12 D29 C33 D47 D36 C51:E54 D56:E82 C49"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3"/>
  <sheetViews>
    <sheetView zoomScaleNormal="100" workbookViewId="0">
      <pane xSplit="2" ySplit="2" topLeftCell="C3" activePane="bottomRight" state="frozen"/>
      <selection pane="topRight" activeCell="C1" sqref="C1"/>
      <selection pane="bottomLeft" activeCell="A3" sqref="A3"/>
      <selection pane="bottomRight" sqref="A1:E1"/>
    </sheetView>
  </sheetViews>
  <sheetFormatPr baseColWidth="10" defaultColWidth="12.83203125" defaultRowHeight="13" x14ac:dyDescent="0.15"/>
  <cols>
    <col min="1" max="1" width="12.6640625" customWidth="1"/>
    <col min="2" max="2" width="77.6640625" customWidth="1"/>
    <col min="3" max="5" width="15.6640625" customWidth="1"/>
    <col min="6" max="6" width="3.33203125" customWidth="1"/>
    <col min="7" max="7" width="109.33203125" customWidth="1"/>
  </cols>
  <sheetData>
    <row r="1" spans="1:7" ht="14" x14ac:dyDescent="0.15">
      <c r="A1" s="373" t="s">
        <v>363</v>
      </c>
      <c r="B1" s="374"/>
      <c r="C1" s="374"/>
      <c r="D1" s="374"/>
      <c r="E1" s="375"/>
      <c r="F1" s="7"/>
    </row>
    <row r="2" spans="1:7" ht="42" x14ac:dyDescent="0.15">
      <c r="A2" s="31" t="s">
        <v>210</v>
      </c>
      <c r="B2" s="1" t="s">
        <v>2</v>
      </c>
      <c r="C2" s="2">
        <v>2023</v>
      </c>
      <c r="D2" s="3">
        <v>2022</v>
      </c>
      <c r="E2" s="32">
        <v>2021</v>
      </c>
      <c r="F2" s="12"/>
      <c r="G2" s="12" t="s">
        <v>3</v>
      </c>
    </row>
    <row r="3" spans="1:7" ht="14" x14ac:dyDescent="0.15">
      <c r="A3" s="376" t="s">
        <v>462</v>
      </c>
      <c r="B3" s="17" t="s">
        <v>364</v>
      </c>
      <c r="C3" s="20"/>
      <c r="D3" s="19"/>
      <c r="E3" s="56"/>
      <c r="F3" s="7"/>
    </row>
    <row r="4" spans="1:7" ht="27" x14ac:dyDescent="0.15">
      <c r="A4" s="377"/>
      <c r="B4" s="244" t="s">
        <v>365</v>
      </c>
      <c r="C4" s="245">
        <v>0.98</v>
      </c>
      <c r="D4" s="246">
        <v>0.91</v>
      </c>
      <c r="E4" s="247">
        <v>0.94</v>
      </c>
      <c r="F4" s="7"/>
      <c r="G4" s="6" t="s">
        <v>442</v>
      </c>
    </row>
    <row r="5" spans="1:7" ht="14" x14ac:dyDescent="0.15">
      <c r="A5" s="362" t="s">
        <v>366</v>
      </c>
      <c r="B5" s="248" t="s">
        <v>367</v>
      </c>
      <c r="C5" s="19"/>
      <c r="D5" s="19"/>
      <c r="E5" s="56"/>
      <c r="F5" s="7"/>
      <c r="G5" s="53"/>
    </row>
    <row r="6" spans="1:7" ht="30" x14ac:dyDescent="0.15">
      <c r="A6" s="363"/>
      <c r="B6" s="13" t="s">
        <v>368</v>
      </c>
      <c r="C6" s="124">
        <v>36</v>
      </c>
      <c r="D6" s="120">
        <v>30</v>
      </c>
      <c r="E6" s="125">
        <v>36</v>
      </c>
      <c r="F6" s="7"/>
      <c r="G6" s="6" t="s">
        <v>437</v>
      </c>
    </row>
    <row r="7" spans="1:7" ht="16" x14ac:dyDescent="0.15">
      <c r="A7" s="363"/>
      <c r="B7" s="13" t="s">
        <v>369</v>
      </c>
      <c r="C7" s="124">
        <v>1</v>
      </c>
      <c r="D7" s="120">
        <v>1</v>
      </c>
      <c r="E7" s="125">
        <v>1</v>
      </c>
      <c r="F7" s="7"/>
      <c r="G7" s="53"/>
    </row>
    <row r="8" spans="1:7" ht="30" x14ac:dyDescent="0.15">
      <c r="A8" s="363"/>
      <c r="B8" s="13" t="s">
        <v>395</v>
      </c>
      <c r="C8" s="249">
        <v>0.98</v>
      </c>
      <c r="D8" s="250">
        <v>0.91</v>
      </c>
      <c r="E8" s="199">
        <v>0.96</v>
      </c>
      <c r="F8" s="7"/>
      <c r="G8" s="6" t="s">
        <v>438</v>
      </c>
    </row>
    <row r="9" spans="1:7" ht="27" x14ac:dyDescent="0.15">
      <c r="A9" s="378"/>
      <c r="B9" s="18" t="s">
        <v>370</v>
      </c>
      <c r="C9" s="251">
        <v>584</v>
      </c>
      <c r="D9" s="252">
        <v>511</v>
      </c>
      <c r="E9" s="253">
        <v>566</v>
      </c>
      <c r="F9" s="7"/>
      <c r="G9" s="6" t="s">
        <v>439</v>
      </c>
    </row>
    <row r="10" spans="1:7" ht="14" x14ac:dyDescent="0.15">
      <c r="A10" s="379" t="s">
        <v>463</v>
      </c>
      <c r="B10" s="310" t="s">
        <v>371</v>
      </c>
      <c r="C10" s="254"/>
      <c r="D10" s="255"/>
      <c r="E10" s="256"/>
      <c r="F10" s="7"/>
      <c r="G10" s="53"/>
    </row>
    <row r="11" spans="1:7" ht="14" x14ac:dyDescent="0.15">
      <c r="A11" s="380"/>
      <c r="B11" s="61" t="s">
        <v>372</v>
      </c>
      <c r="C11" s="124">
        <v>12</v>
      </c>
      <c r="D11" s="120">
        <v>11</v>
      </c>
      <c r="E11" s="125">
        <v>12</v>
      </c>
      <c r="F11" s="7"/>
      <c r="G11" s="53"/>
    </row>
    <row r="12" spans="1:7" ht="14" x14ac:dyDescent="0.15">
      <c r="A12" s="380"/>
      <c r="B12" s="61" t="s">
        <v>373</v>
      </c>
      <c r="C12" s="124">
        <v>11</v>
      </c>
      <c r="D12" s="120">
        <v>10</v>
      </c>
      <c r="E12" s="125">
        <v>11</v>
      </c>
      <c r="F12" s="7"/>
      <c r="G12" s="53"/>
    </row>
    <row r="13" spans="1:7" ht="14" x14ac:dyDescent="0.15">
      <c r="A13" s="380"/>
      <c r="B13" s="61" t="s">
        <v>374</v>
      </c>
      <c r="C13" s="249">
        <v>0.5</v>
      </c>
      <c r="D13" s="250">
        <v>0.55000000000000004</v>
      </c>
      <c r="E13" s="199">
        <v>0.42</v>
      </c>
      <c r="F13" s="7"/>
      <c r="G13" s="6"/>
    </row>
    <row r="14" spans="1:7" ht="14" x14ac:dyDescent="0.15">
      <c r="A14" s="380"/>
      <c r="B14" s="61" t="s">
        <v>375</v>
      </c>
      <c r="C14" s="249">
        <v>0.75</v>
      </c>
      <c r="D14" s="250">
        <v>0.75</v>
      </c>
      <c r="E14" s="199">
        <v>0.5</v>
      </c>
      <c r="F14" s="7"/>
      <c r="G14" s="53"/>
    </row>
    <row r="15" spans="1:7" ht="30" x14ac:dyDescent="0.15">
      <c r="A15" s="380"/>
      <c r="B15" s="62" t="s">
        <v>376</v>
      </c>
      <c r="C15" s="249">
        <v>0.25</v>
      </c>
      <c r="D15" s="250" t="s">
        <v>377</v>
      </c>
      <c r="E15" s="199">
        <v>0.25</v>
      </c>
      <c r="F15" s="7"/>
      <c r="G15" s="6" t="s">
        <v>440</v>
      </c>
    </row>
    <row r="16" spans="1:7" ht="16" x14ac:dyDescent="0.15">
      <c r="A16" s="380"/>
      <c r="B16" s="61" t="s">
        <v>378</v>
      </c>
      <c r="C16" s="249">
        <v>0.8</v>
      </c>
      <c r="D16" s="250">
        <v>0.78</v>
      </c>
      <c r="E16" s="199">
        <v>0.81</v>
      </c>
      <c r="F16" s="7"/>
      <c r="G16" s="6" t="s">
        <v>441</v>
      </c>
    </row>
    <row r="17" spans="1:7" ht="27" x14ac:dyDescent="0.15">
      <c r="A17" s="380"/>
      <c r="B17" s="61" t="s">
        <v>379</v>
      </c>
      <c r="C17" s="249">
        <v>0.97</v>
      </c>
      <c r="D17" s="250">
        <v>0.96</v>
      </c>
      <c r="E17" s="199">
        <v>0.89</v>
      </c>
      <c r="F17" s="7"/>
      <c r="G17" s="6" t="s">
        <v>443</v>
      </c>
    </row>
    <row r="18" spans="1:7" ht="30" x14ac:dyDescent="0.15">
      <c r="A18" s="381"/>
      <c r="B18" s="287" t="s">
        <v>399</v>
      </c>
      <c r="C18" s="140">
        <v>0.98</v>
      </c>
      <c r="D18" s="141">
        <v>0.92</v>
      </c>
      <c r="E18" s="257">
        <v>0.96</v>
      </c>
      <c r="F18" s="7"/>
      <c r="G18" s="53"/>
    </row>
    <row r="19" spans="1:7" ht="14" x14ac:dyDescent="0.15">
      <c r="A19" s="7"/>
      <c r="B19" s="7"/>
      <c r="C19" s="7"/>
      <c r="D19" s="7"/>
      <c r="E19" s="7"/>
      <c r="G19" s="23"/>
    </row>
    <row r="20" spans="1:7" x14ac:dyDescent="0.15">
      <c r="G20" s="23"/>
    </row>
    <row r="23" spans="1:7" x14ac:dyDescent="0.15">
      <c r="G23" s="6" t="s">
        <v>337</v>
      </c>
    </row>
  </sheetData>
  <mergeCells count="4">
    <mergeCell ref="A1:E1"/>
    <mergeCell ref="A3:A4"/>
    <mergeCell ref="A5:A9"/>
    <mergeCell ref="A10:A18"/>
  </mergeCells>
  <pageMargins left="0.75" right="0.75" top="1" bottom="1" header="0.5" footer="0.5"/>
  <ignoredErrors>
    <ignoredError sqref="D15"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6"/>
  <sheetViews>
    <sheetView showRuler="0" workbookViewId="0">
      <selection sqref="A1:K1"/>
    </sheetView>
  </sheetViews>
  <sheetFormatPr baseColWidth="10" defaultColWidth="12.83203125" defaultRowHeight="13" x14ac:dyDescent="0.15"/>
  <cols>
    <col min="1" max="4" width="9" customWidth="1"/>
    <col min="5" max="5" width="9.33203125" customWidth="1"/>
    <col min="6" max="6" width="9" customWidth="1"/>
    <col min="7" max="7" width="10" customWidth="1"/>
    <col min="8" max="11" width="0" hidden="1"/>
    <col min="12" max="12" width="9" customWidth="1"/>
  </cols>
  <sheetData>
    <row r="1" spans="1:12" ht="16.75" customHeight="1" x14ac:dyDescent="0.2">
      <c r="A1" s="385" t="s">
        <v>380</v>
      </c>
      <c r="B1" s="386"/>
      <c r="C1" s="386"/>
      <c r="D1" s="386"/>
      <c r="E1" s="386"/>
      <c r="F1" s="386"/>
      <c r="G1" s="386"/>
      <c r="H1" s="386"/>
      <c r="I1" s="386"/>
      <c r="J1" s="386"/>
      <c r="K1" s="387"/>
      <c r="L1" s="21"/>
    </row>
    <row r="2" spans="1:12" ht="16.75" customHeight="1" x14ac:dyDescent="0.2">
      <c r="A2" s="382" t="s">
        <v>381</v>
      </c>
      <c r="B2" s="383"/>
      <c r="C2" s="383"/>
      <c r="D2" s="383"/>
      <c r="E2" s="383"/>
      <c r="F2" s="383"/>
      <c r="G2" s="383"/>
      <c r="H2" s="383"/>
      <c r="I2" s="383"/>
      <c r="J2" s="383"/>
      <c r="K2" s="383"/>
      <c r="L2" s="21"/>
    </row>
    <row r="3" spans="1:12" ht="16.75" customHeight="1" x14ac:dyDescent="0.2">
      <c r="A3" s="382"/>
      <c r="B3" s="383"/>
      <c r="C3" s="383"/>
      <c r="D3" s="383"/>
      <c r="E3" s="383"/>
      <c r="F3" s="383"/>
      <c r="G3" s="383"/>
      <c r="H3" s="383"/>
      <c r="I3" s="383"/>
      <c r="J3" s="383"/>
      <c r="K3" s="383"/>
      <c r="L3" s="21"/>
    </row>
    <row r="4" spans="1:12" ht="16.75" customHeight="1" x14ac:dyDescent="0.2">
      <c r="A4" s="382" t="s">
        <v>382</v>
      </c>
      <c r="B4" s="383"/>
      <c r="C4" s="383"/>
      <c r="D4" s="383"/>
      <c r="E4" s="383"/>
      <c r="F4" s="383"/>
      <c r="G4" s="383"/>
      <c r="H4" s="383"/>
      <c r="I4" s="383"/>
      <c r="J4" s="383"/>
      <c r="K4" s="383"/>
      <c r="L4" s="21"/>
    </row>
    <row r="5" spans="1:12" ht="16.75" customHeight="1" x14ac:dyDescent="0.2">
      <c r="A5" s="382"/>
      <c r="B5" s="383"/>
      <c r="C5" s="383"/>
      <c r="D5" s="383"/>
      <c r="E5" s="383"/>
      <c r="F5" s="383"/>
      <c r="G5" s="383"/>
      <c r="H5" s="383"/>
      <c r="I5" s="383"/>
      <c r="J5" s="383"/>
      <c r="K5" s="383"/>
      <c r="L5" s="21"/>
    </row>
    <row r="6" spans="1:12" ht="16.75" customHeight="1" x14ac:dyDescent="0.2">
      <c r="A6" s="382" t="s">
        <v>383</v>
      </c>
      <c r="B6" s="383"/>
      <c r="C6" s="383"/>
      <c r="D6" s="383"/>
      <c r="E6" s="383"/>
      <c r="F6" s="383"/>
      <c r="G6" s="383"/>
      <c r="H6" s="383"/>
      <c r="I6" s="383"/>
      <c r="J6" s="383"/>
      <c r="K6" s="383"/>
      <c r="L6" s="21"/>
    </row>
    <row r="7" spans="1:12" ht="16.75" customHeight="1" x14ac:dyDescent="0.2">
      <c r="A7" s="382"/>
      <c r="B7" s="383"/>
      <c r="C7" s="383"/>
      <c r="D7" s="383"/>
      <c r="E7" s="383"/>
      <c r="F7" s="383"/>
      <c r="G7" s="383"/>
      <c r="H7" s="383"/>
      <c r="I7" s="383"/>
      <c r="J7" s="383"/>
      <c r="K7" s="383"/>
      <c r="L7" s="21"/>
    </row>
    <row r="8" spans="1:12" ht="16.75" customHeight="1" x14ac:dyDescent="0.2">
      <c r="A8" s="382" t="s">
        <v>384</v>
      </c>
      <c r="B8" s="383"/>
      <c r="C8" s="383"/>
      <c r="D8" s="383"/>
      <c r="E8" s="383"/>
      <c r="F8" s="383"/>
      <c r="G8" s="383"/>
      <c r="H8" s="383"/>
      <c r="I8" s="383"/>
      <c r="J8" s="383"/>
      <c r="K8" s="383"/>
      <c r="L8" s="21"/>
    </row>
    <row r="9" spans="1:12" ht="16.75" customHeight="1" x14ac:dyDescent="0.2">
      <c r="A9" s="382"/>
      <c r="B9" s="383"/>
      <c r="C9" s="383"/>
      <c r="D9" s="383"/>
      <c r="E9" s="383"/>
      <c r="F9" s="383"/>
      <c r="G9" s="383"/>
      <c r="H9" s="383"/>
      <c r="I9" s="383"/>
      <c r="J9" s="383"/>
      <c r="K9" s="383"/>
      <c r="L9" s="21"/>
    </row>
    <row r="10" spans="1:12" ht="16.75" customHeight="1" x14ac:dyDescent="0.2">
      <c r="A10" s="382" t="s">
        <v>385</v>
      </c>
      <c r="B10" s="383"/>
      <c r="C10" s="383"/>
      <c r="D10" s="383"/>
      <c r="E10" s="383"/>
      <c r="F10" s="383"/>
      <c r="G10" s="383"/>
      <c r="H10" s="383"/>
      <c r="I10" s="383"/>
      <c r="J10" s="383"/>
      <c r="K10" s="383"/>
      <c r="L10" s="21"/>
    </row>
    <row r="11" spans="1:12" ht="16.75" customHeight="1" x14ac:dyDescent="0.2">
      <c r="A11" s="382"/>
      <c r="B11" s="383"/>
      <c r="C11" s="383"/>
      <c r="D11" s="383"/>
      <c r="E11" s="383"/>
      <c r="F11" s="383"/>
      <c r="G11" s="383"/>
      <c r="H11" s="383"/>
      <c r="I11" s="383"/>
      <c r="J11" s="383"/>
      <c r="K11" s="383"/>
      <c r="L11" s="21"/>
    </row>
    <row r="12" spans="1:12" ht="16.75" customHeight="1" x14ac:dyDescent="0.2">
      <c r="A12" s="382" t="s">
        <v>386</v>
      </c>
      <c r="B12" s="383"/>
      <c r="C12" s="383"/>
      <c r="D12" s="383"/>
      <c r="E12" s="383"/>
      <c r="F12" s="383"/>
      <c r="G12" s="383"/>
      <c r="H12" s="383"/>
      <c r="I12" s="383"/>
      <c r="J12" s="383"/>
      <c r="K12" s="383"/>
      <c r="L12" s="21"/>
    </row>
    <row r="13" spans="1:12" ht="16.75" customHeight="1" x14ac:dyDescent="0.2">
      <c r="A13" s="382"/>
      <c r="B13" s="383"/>
      <c r="C13" s="383"/>
      <c r="D13" s="383"/>
      <c r="E13" s="383"/>
      <c r="F13" s="383"/>
      <c r="G13" s="383"/>
      <c r="H13" s="383"/>
      <c r="I13" s="383"/>
      <c r="J13" s="383"/>
      <c r="K13" s="383"/>
      <c r="L13" s="21"/>
    </row>
    <row r="14" spans="1:12" ht="16.75" customHeight="1" x14ac:dyDescent="0.2">
      <c r="A14" s="382" t="s">
        <v>387</v>
      </c>
      <c r="B14" s="383"/>
      <c r="C14" s="383"/>
      <c r="D14" s="383"/>
      <c r="E14" s="383"/>
      <c r="F14" s="383"/>
      <c r="G14" s="383"/>
      <c r="H14" s="383"/>
      <c r="I14" s="383"/>
      <c r="J14" s="383"/>
      <c r="K14" s="383"/>
      <c r="L14" s="21"/>
    </row>
    <row r="15" spans="1:12" ht="16.75" customHeight="1" x14ac:dyDescent="0.2">
      <c r="A15" s="382"/>
      <c r="B15" s="383"/>
      <c r="C15" s="383"/>
      <c r="D15" s="383"/>
      <c r="E15" s="383"/>
      <c r="F15" s="383"/>
      <c r="G15" s="383"/>
      <c r="H15" s="383"/>
      <c r="I15" s="383"/>
      <c r="J15" s="383"/>
      <c r="K15" s="383"/>
      <c r="L15" s="21"/>
    </row>
    <row r="16" spans="1:12" ht="16.75" customHeight="1" x14ac:dyDescent="0.2">
      <c r="A16" s="382" t="s">
        <v>388</v>
      </c>
      <c r="B16" s="383"/>
      <c r="C16" s="383"/>
      <c r="D16" s="383"/>
      <c r="E16" s="383"/>
      <c r="F16" s="383"/>
      <c r="G16" s="383"/>
      <c r="L16" s="21"/>
    </row>
    <row r="17" spans="1:12" ht="16.75" customHeight="1" x14ac:dyDescent="0.2">
      <c r="A17" s="382"/>
      <c r="B17" s="383"/>
      <c r="C17" s="383"/>
      <c r="D17" s="383"/>
      <c r="E17" s="383"/>
      <c r="F17" s="383"/>
      <c r="G17" s="383"/>
      <c r="L17" s="21"/>
    </row>
    <row r="18" spans="1:12" ht="16.75" customHeight="1" x14ac:dyDescent="0.2">
      <c r="A18" s="382" t="s">
        <v>389</v>
      </c>
      <c r="B18" s="383"/>
      <c r="C18" s="383"/>
      <c r="D18" s="383"/>
      <c r="E18" s="383"/>
      <c r="F18" s="383"/>
      <c r="G18" s="383"/>
      <c r="L18" s="21"/>
    </row>
    <row r="19" spans="1:12" ht="16.75" customHeight="1" x14ac:dyDescent="0.2">
      <c r="A19" s="384"/>
      <c r="B19" s="383"/>
      <c r="C19" s="383"/>
      <c r="D19" s="383"/>
      <c r="E19" s="383"/>
      <c r="F19" s="383"/>
      <c r="G19" s="383"/>
      <c r="L19" s="21"/>
    </row>
    <row r="20" spans="1:12" ht="15" customHeight="1" x14ac:dyDescent="0.15">
      <c r="A20" s="22"/>
      <c r="B20" s="22"/>
      <c r="C20" s="22"/>
      <c r="D20" s="22"/>
      <c r="E20" s="22"/>
      <c r="F20" s="22"/>
      <c r="G20" s="22"/>
      <c r="H20" s="22"/>
      <c r="I20" s="22"/>
      <c r="J20" s="22"/>
      <c r="K20" s="22"/>
    </row>
    <row r="21" spans="1:12" ht="15" customHeight="1" x14ac:dyDescent="0.15"/>
    <row r="22" spans="1:12" ht="15" customHeight="1" x14ac:dyDescent="0.15"/>
    <row r="23" spans="1:12" ht="15" customHeight="1" x14ac:dyDescent="0.15"/>
    <row r="24" spans="1:12" ht="15" customHeight="1" x14ac:dyDescent="0.15"/>
    <row r="25" spans="1:12" ht="15" customHeight="1" x14ac:dyDescent="0.15"/>
    <row r="26" spans="1:12" ht="15" customHeight="1" x14ac:dyDescent="0.15"/>
    <row r="27" spans="1:12" ht="15" customHeight="1" x14ac:dyDescent="0.15"/>
    <row r="28" spans="1:12" ht="15" customHeight="1" x14ac:dyDescent="0.15"/>
    <row r="29" spans="1:12" ht="15" customHeight="1" x14ac:dyDescent="0.15"/>
    <row r="30" spans="1:12" ht="15" customHeight="1" x14ac:dyDescent="0.15"/>
    <row r="31" spans="1:12" ht="15" customHeight="1" x14ac:dyDescent="0.15"/>
    <row r="32" spans="1:12"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sheetData>
  <mergeCells count="10">
    <mergeCell ref="A6:K7"/>
    <mergeCell ref="A8:K9"/>
    <mergeCell ref="A4:K5"/>
    <mergeCell ref="A2:K3"/>
    <mergeCell ref="A1:K1"/>
    <mergeCell ref="A14:K15"/>
    <mergeCell ref="A10:K11"/>
    <mergeCell ref="A12:K13"/>
    <mergeCell ref="A16:G17"/>
    <mergeCell ref="A18:G19"/>
  </mergeCells>
  <hyperlinks>
    <hyperlink ref="A2:K3" r:id="rId1" display="2023 Sustainability Report" xr:uid="{CD408CB2-3CB9-49CD-91C3-269C5B4E7230}"/>
    <hyperlink ref="A4:K5" r:id="rId2" display="2023 Sustainability Highlights" xr:uid="{B66E4E4F-0942-4437-89E2-5DEAB7ABF566}"/>
    <hyperlink ref="A6:K7" r:id="rId3" display="2023 Supporting the Sustainable Development Goals (SDGs)" xr:uid="{165A6764-0BFA-4984-9DC6-3D491CD7654A}"/>
    <hyperlink ref="A8:K9" r:id="rId4" display="2023 Sustainability Accounting Standards Board (SASB) Index " xr:uid="{FDB904BB-D6B6-40A5-AD52-5AFA19CC2029}"/>
    <hyperlink ref="A10:K11" r:id="rId5" display="2023 Global Reporting Initiative (GRI) Index" xr:uid="{5005A22C-9541-4EDA-A880-664D73852DC0}"/>
    <hyperlink ref="A12:K13" r:id="rId6" display="2023 Public Accountability Statement" xr:uid="{0BD12D1B-0F45-47A9-B943-1DF22111D844}"/>
    <hyperlink ref="A14:K15" r:id="rId7" location="page=81" display="2023 Climate-related financial disclosures (guided by the Task Force on Climate-related Financial Disclosures framework)" xr:uid="{FDDFE74C-6A39-4971-B7B8-8C67C1389FD9}"/>
    <hyperlink ref="A16:G17" r:id="rId8" display="2023 Greenhouse Gas (GHG) Emissions Assurance Statement" xr:uid="{9179D028-E1C1-45A6-8D4C-47F9F94E4398}"/>
    <hyperlink ref="A18:G19" r:id="rId9" display="2023 GHG Emissions Reporting Methodology" xr:uid="{1CB7916A-CCE2-4623-8F50-D990F169EEFE}"/>
  </hyperlinks>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820df11-efa5-4f3c-99b8-8a420316ee0f" xsi:nil="true"/>
    <lcf76f155ced4ddcb4097134ff3c332f xmlns="31bf4b34-d0db-46ac-836f-d81485f4bafa">
      <Terms xmlns="http://schemas.microsoft.com/office/infopath/2007/PartnerControls"/>
    </lcf76f155ced4ddcb4097134ff3c332f>
    <Business_x0020_Records xmlns="31bf4b34-d0db-46ac-836f-d81485f4bafa">false</Business_x0020_Records>
    <RecordsClass xmlns="31bf4b34-d0db-46ac-836f-d81485f4bafa" xsi:nil="true"/>
    <DispositionDate xmlns="31bf4b34-d0db-46ac-836f-d81485f4baf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F377FCDC5BF774C870E2A83257D8C38" ma:contentTypeVersion="21" ma:contentTypeDescription="Create a new document." ma:contentTypeScope="" ma:versionID="1d9e3eed0cf39cd46bd094174b1ba799">
  <xsd:schema xmlns:xsd="http://www.w3.org/2001/XMLSchema" xmlns:xs="http://www.w3.org/2001/XMLSchema" xmlns:p="http://schemas.microsoft.com/office/2006/metadata/properties" xmlns:ns2="31bf4b34-d0db-46ac-836f-d81485f4bafa" xmlns:ns3="8fb2aa4a-5e4c-4ba6-bd2e-7fee62903919" xmlns:ns4="7820df11-efa5-4f3c-99b8-8a420316ee0f" targetNamespace="http://schemas.microsoft.com/office/2006/metadata/properties" ma:root="true" ma:fieldsID="98e40ec87228967b1582916c3156b750" ns2:_="" ns3:_="" ns4:_="">
    <xsd:import namespace="31bf4b34-d0db-46ac-836f-d81485f4bafa"/>
    <xsd:import namespace="8fb2aa4a-5e4c-4ba6-bd2e-7fee62903919"/>
    <xsd:import namespace="7820df11-efa5-4f3c-99b8-8a420316ee0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Business_x0020_Records" minOccurs="0"/>
                <xsd:element ref="ns2:DispositionDate" minOccurs="0"/>
                <xsd:element ref="ns2:lcf76f155ced4ddcb4097134ff3c332f" minOccurs="0"/>
                <xsd:element ref="ns4:TaxCatchAll" minOccurs="0"/>
                <xsd:element ref="ns2:RecordsClas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bf4b34-d0db-46ac-836f-d81485f4ba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Business_x0020_Records" ma:index="21" nillable="true" ma:displayName="Business Records" ma:default="0" ma:format="Dropdown" ma:internalName="Business_x0020_Records">
      <xsd:simpleType>
        <xsd:restriction base="dms:Boolean"/>
      </xsd:simpleType>
    </xsd:element>
    <xsd:element name="DispositionDate" ma:index="22" nillable="true" ma:displayName="Disposition Date" ma:format="DateOnly" ma:internalName="DispositionDate">
      <xsd:simpleType>
        <xsd:restriction base="dms:DateTim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RecordsClass" ma:index="26" nillable="true" ma:displayName="Records Class" ma:format="Dropdown" ma:internalName="RecordsClass">
      <xsd:simpleType>
        <xsd:restriction base="dms:Choice">
          <xsd:enumeration value="PRJ1000 - Project Management"/>
          <xsd:enumeration value="MKT1000 - Advertising"/>
          <xsd:enumeration value="ADM - Admin"/>
          <xsd:enumeration value="MKT1200 - Market Research"/>
          <xsd:enumeration value="FIN2200 - Strategic and Business  Planning"/>
          <xsd:enumeration value="COM1300 - PII"/>
          <xsd:enumeration value="FIN1500 - Budget Planning"/>
          <xsd:enumeration value="LEG1200 - General Contracts"/>
          <xsd:enumeration value="PRC1100 - Charitable Giving"/>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fb2aa4a-5e4c-4ba6-bd2e-7fee6290391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820df11-efa5-4f3c-99b8-8a420316ee0f"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fe58dcee-3194-4653-b18c-726d3cfd2fe9}" ma:internalName="TaxCatchAll" ma:showField="CatchAllData" ma:web="7820df11-efa5-4f3c-99b8-8a420316ee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1032C1-4B56-4C29-977D-C7542392B8A8}">
  <ds:schemaRefs>
    <ds:schemaRef ds:uri="http://schemas.microsoft.com/office/2006/documentManagement/types"/>
    <ds:schemaRef ds:uri="http://schemas.microsoft.com/office/infopath/2007/PartnerControls"/>
    <ds:schemaRef ds:uri="789c806d-2012-40ab-89e8-ec1397f16d85"/>
    <ds:schemaRef ds:uri="http://purl.org/dc/elements/1.1/"/>
    <ds:schemaRef ds:uri="http://schemas.microsoft.com/office/2006/metadata/properties"/>
    <ds:schemaRef ds:uri="http://schemas.openxmlformats.org/package/2006/metadata/core-properties"/>
    <ds:schemaRef ds:uri="http://purl.org/dc/terms/"/>
    <ds:schemaRef ds:uri="513ebacf-46ef-4fc7-851f-bbaf0fbf48a5"/>
    <ds:schemaRef ds:uri="c5de2477-f576-4319-88cb-76544f30192c"/>
    <ds:schemaRef ds:uri="http://www.w3.org/XML/1998/namespace"/>
    <ds:schemaRef ds:uri="http://purl.org/dc/dcmitype/"/>
  </ds:schemaRefs>
</ds:datastoreItem>
</file>

<file path=customXml/itemProps2.xml><?xml version="1.0" encoding="utf-8"?>
<ds:datastoreItem xmlns:ds="http://schemas.openxmlformats.org/officeDocument/2006/customXml" ds:itemID="{AB527B1D-EE79-4662-ADCE-6D7FE854CC9C}"/>
</file>

<file path=customXml/itemProps3.xml><?xml version="1.0" encoding="utf-8"?>
<ds:datastoreItem xmlns:ds="http://schemas.openxmlformats.org/officeDocument/2006/customXml" ds:itemID="{0A633FD6-417A-4460-BA15-C89191CEBA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Cover page</vt:lpstr>
      <vt:lpstr>Environmental</vt:lpstr>
      <vt:lpstr>Social</vt:lpstr>
      <vt:lpstr>Governance</vt:lpstr>
      <vt:lpstr>Additional resources</vt:lpstr>
    </vt:vector>
  </TitlesOfParts>
  <Manager/>
  <Company>Workiva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Sunita Pillai</cp:lastModifiedBy>
  <cp:revision>2</cp:revision>
  <dcterms:created xsi:type="dcterms:W3CDTF">2024-03-18T13:14:36Z</dcterms:created>
  <dcterms:modified xsi:type="dcterms:W3CDTF">2024-03-25T18:47:41Z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0x010100AF377FCDC5BF774C870E2A83257D8C38</vt:lpwstr>
  </property>
  <property fmtid="{D5CDD505-2E9C-101B-9397-08002B2CF9AE}" pid="3" name="MediaServiceImageTags">
    <vt:lpwstr/>
  </property>
</Properties>
</file>